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defaultThemeVersion="166925"/>
  <mc:AlternateContent xmlns:mc="http://schemas.openxmlformats.org/markup-compatibility/2006">
    <mc:Choice Requires="x15">
      <x15ac:absPath xmlns:x15ac="http://schemas.microsoft.com/office/spreadsheetml/2010/11/ac" url="/Users/lycklegriek/My Drive (lyckle.griek@gmail.com)/JU Consultancy/Projecten/EU-Japan JT&amp;PP helpdesk project/Project_execution/Weekly_tender_digest/2022/"/>
    </mc:Choice>
  </mc:AlternateContent>
  <xr:revisionPtr revIDLastSave="0" documentId="13_ncr:1_{51B49D13-9503-8846-AFC3-A2F8E4515F49}" xr6:coauthVersionLast="47" xr6:coauthVersionMax="47" xr10:uidLastSave="{00000000-0000-0000-0000-000000000000}"/>
  <bookViews>
    <workbookView xWindow="3260" yWindow="500" windowWidth="40280" windowHeight="24880" xr2:uid="{04773A49-C033-D44E-AEE5-7DA18EA1F27A}"/>
  </bookViews>
  <sheets>
    <sheet name="Week_52" sheetId="1" r:id="rId1"/>
    <sheet name="Explanation" sheetId="2" r:id="rId2"/>
  </sheets>
  <definedNames>
    <definedName name="_xlnm._FilterDatabase" localSheetId="0" hidden="1">Week_52!$A$2:$Q$2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3" i="1" l="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alcChain>
</file>

<file path=xl/sharedStrings.xml><?xml version="1.0" encoding="utf-8"?>
<sst xmlns="http://schemas.openxmlformats.org/spreadsheetml/2006/main" count="728" uniqueCount="393">
  <si>
    <t>Tokushima Prefecture</t>
  </si>
  <si>
    <t>https://e-ppi.pref.tokushima.lg.jp/jouhou/ankens/detail/360000/25144?dantai_code=360000</t>
  </si>
  <si>
    <t>Overall Greatest Value (OVG)</t>
  </si>
  <si>
    <t>Tokushima Prefectural Government
Accounting Bureau, Public Bidding and Inspection Division
1-1 Bandai-cho Tokushima City
Phone: 088-621-2633</t>
  </si>
  <si>
    <t>Procuring entity</t>
  </si>
  <si>
    <t>Kokufu Special Support Education School Building Construction Work</t>
  </si>
  <si>
    <t>Contract Notice</t>
  </si>
  <si>
    <t>National Institute of Advanced Industrial Science and Technology</t>
  </si>
  <si>
    <t>https://www.aist.go.jp/aist_j/procure/supplyinfo/pub/detail/EIC8JXOD</t>
  </si>
  <si>
    <t>Lowest Price</t>
  </si>
  <si>
    <t>FUJISAWA Masahiro, Accounting Group, National Institute of Advanced Industrial Science and Technology, 1-1-1 Umezono, Tsukuba-city, Ibaraki-prefecture, 305-8565 Japan. TEL 029-861-2740 Mail: fujisawa.m＠aist.go.jp</t>
  </si>
  <si>
    <t>A,B,C</t>
  </si>
  <si>
    <t>3D laser scanning microscope with white light interferometry 1 set</t>
  </si>
  <si>
    <t>Sakai City</t>
  </si>
  <si>
    <t>https://www.jetro.go.jp/gov_procurement/local/articles/297f8e9cf1a0dcd0.html</t>
  </si>
  <si>
    <t>Internal Support Division, Service Promotion Department, Waterworks
and Sewerage Bureau, Sakai City Government
39-2, Mozuumekita-cho 1-cho, Kita-ku, Sakai 591-8505, Japan
TEL: 072-250-9139 Email: jisapo@city.sakai.lg.jp</t>
  </si>
  <si>
    <t>Municipal</t>
  </si>
  <si>
    <t>Maintenance work of the Tatekawa and Furukawa Sewage Pumping Stations</t>
  </si>
  <si>
    <t>Nagoya City</t>
  </si>
  <si>
    <t>Budget: ¥48.3bn 
https://www.city.nagoya.jp/kankobunkakoryu/page/0000141678.html</t>
  </si>
  <si>
    <t>MICE Promotion Office, Tourism &amp; Exchange Department, Bureau of
Tourism, Culture &amp; Exchange, City of Nagoya
1-1, Sannomaru 3-chome, Naka-ku, Nagoya 460-8508 Japan
TEL: 052-972-3185 Email: a3168@kankobunkakoryu.city.nagoya.lg.jp</t>
  </si>
  <si>
    <t xml:space="preserve">The design, construction, preparation for reopening, maintenance, and operation of the Nagoya Congress Center (Repeat tender announcement) </t>
  </si>
  <si>
    <t>Contract Notice (PPP/PFI)</t>
  </si>
  <si>
    <t>41,42,75</t>
  </si>
  <si>
    <t>National Institute of Infectious Diseases</t>
  </si>
  <si>
    <t>https://www.niid.go.jp/niid/images/plan/keiyaku/reiwa4/20221221.pdf</t>
  </si>
  <si>
    <t>Procurement Section, Accounting Division, National Institute of Infectious Diseases, Toyama 1-23-1 Shinjuku-ku Tokyo 162-8640, Japan TEL 03-4582-2637</t>
  </si>
  <si>
    <t>Scanning electron microscope system, 1 set (Lease)</t>
  </si>
  <si>
    <t>https://www.aist.go.jp/aist_j/procure/supplyinfo/pub/detail/56TU5MEC</t>
  </si>
  <si>
    <t>HIBINO Daichi, Accounting Group, National Institute of Advanced Industrial Science and Technology, 1-1-1 Umezono, Tsukuba-city, Ibaraki-prefecture, 305-8560 Japan. TEL 029-850-5195 Email: daichi-hibino@aist.go.jp</t>
  </si>
  <si>
    <t>Oxygen/Nitrogen/Hydrogen Analyser 1 set</t>
  </si>
  <si>
    <t>https://www.aist.go.jp/aist_j/procure/supplyinfo/pub/detail/A490H13H</t>
  </si>
  <si>
    <t>Carbon/Sulfur Analyser using high-frequency and tube furnaces with switching system 1 set</t>
  </si>
  <si>
    <t>National Institutes for Quantum Science and Technology</t>
  </si>
  <si>
    <t>(1) https://www.qst.go.jp/site/procurement/r04-18812.html
(2) https://www.qst.go.jp/site/procurement/r04-18003.html</t>
  </si>
  <si>
    <t>Contract Section, Department of Administrative Services, Naka Fusion Institute, National Institutes for Quantum Science and Technology, 801-1 Mukouyama, Naka-shi, Ibaraki-ken 311-0193 Japan,
① TEL : 029-270-7226
② TEL : 029-270-7906
E-mail : nyuusatsu_naka@qst.go.jp</t>
  </si>
  <si>
    <t>A,B,C,D</t>
  </si>
  <si>
    <t>① Fabrication of load-side cables for in-vessel coil power supplies, 1 set
② Construction of fueling system-related equipment in JT-60SA, 1 set</t>
  </si>
  <si>
    <t>Contract Notice (Multiple lots)</t>
  </si>
  <si>
    <t>National Printing Bureau</t>
  </si>
  <si>
    <t>https://www.npb.go.jp/ja/guide/finance/uploads/20221221kenbi.pdf</t>
  </si>
  <si>
    <t>Shiori Watabe, Accounting Division, General Affairs Department, Odawara Plant, National Printing Bureau, Incorporated Administrative Agency, 6-2-1 Sakawa, Odawara-shi, Kanagawa 256-0816 Japan TEL 0465-49-4024</t>
  </si>
  <si>
    <t>A research FTIR microscope : 1 set</t>
  </si>
  <si>
    <t>Japan Ground Self Defense Force, Kansai Depot</t>
  </si>
  <si>
    <t>いす、回転　ほか38件
ポリッシャー　ほか23件
https://www.mod.go.jp/gsdf/mae/madep/uji/nyusatsu/newpage2.htm</t>
  </si>
  <si>
    <t>Procurement and Finance Division, Kansai Depot, Japan Ground Self Defense Force, Gokasho Uji-city Kyoto 611-0011 Japan TEL 0774-31-8121 ext. 291</t>
  </si>
  <si>
    <t>① Chair rotary 4 units and 39 other items (office furniture)
② Polisher 6 units and 24 other items (Electrical Appliances)</t>
  </si>
  <si>
    <t>The University of Tokyo</t>
  </si>
  <si>
    <t>https://www.u-tokyo.ac.jp/ja/about/procurement-contracts/nyusatsu/index.php</t>
  </si>
  <si>
    <t>TAKAHASHI Shinako, Contract Group, Finance Department, The University of Tokyo, 7-3-1 Hongo Bunkyo-ku Tokyo 113-8654 Japan, TEL 03-5841-2148 Email: Goods: s-chotatsu.adm@gs.mail.u-tokyo.ac.jp</t>
  </si>
  <si>
    <t>A Optical Backscatter Reflectometer 1 Set
B Micro Raman and Photoluminescence Spectroscopy System 1 Set
C Maskless Aligner 1 Set</t>
  </si>
  <si>
    <t>Nara Institute of Science and Technology</t>
  </si>
  <si>
    <t>https://www.jetro.go.jp/gov_procurement/national/articles/257277/2022122101120001.html</t>
  </si>
  <si>
    <t>Tomohito Hino, Rerearch Support Section 1, Cooperative Research Division, Research and International Affairs Department, Nara Institute of Science and Technology, 8916-5 Takayama-cho Ikoma-shi Nara-ken 630-0192 Japan, TEL : 0743-72-5073 Mail : jyutaku-hojo@ad.naist.jp</t>
  </si>
  <si>
    <t>confocal laser scanning microscopy 1 Set</t>
  </si>
  <si>
    <t>Kumamoto University</t>
  </si>
  <si>
    <t>https://www.kumamoto-u.ac.jp/daigakujouhou/zaimu/tyoutatu/nyusatu_file/seifu-221221.pdf</t>
  </si>
  <si>
    <t>Harada Kazumi, Accounting Division, Hospital Administration Office, Kumamoto University, 1-1-1 Honjo, Chuo-ku, Kumamoto-shi 860-8556 Japan, TEL 096-373-5925 Email: koueki@jimu.kumamoto-u.ac.jp</t>
  </si>
  <si>
    <t>License to sell medical equipment</t>
  </si>
  <si>
    <t>Dual Energy X-ray Absorptiometry System 1 set</t>
  </si>
  <si>
    <t>Information-technology Promotion Agency</t>
  </si>
  <si>
    <t>https://www.ipa.go.jp/about/kobo/tender-20221222.html</t>
  </si>
  <si>
    <t>MIYAZAKI Takeyuki, NOMURA Haruka,
Cloud Service Security Assessment Group, Public Sector IT Security
Survey Department, IT Security Center, Information-technology
Promotion Agency, Japan Bunkyo Green Court Center Office 17F 2-28-
8 Honkomagome, Bunkyo-ku, Tokyo, Japan 113-6591. TEL 03-5978-5010
E-mail isec-ismap-kobo@ipa.go.jp</t>
  </si>
  <si>
    <r>
      <t xml:space="preserve">Maintenance Operation for ISMAP Portal Site After 2023FY (unit price contract), 1 set. (3-years) </t>
    </r>
    <r>
      <rPr>
        <b/>
        <sz val="18"/>
        <color rgb="FFFF0000"/>
        <rFont val="Arial"/>
        <family val="2"/>
      </rPr>
      <t>(Repeat Tender)</t>
    </r>
  </si>
  <si>
    <t>Contract notice (EPA framework entity)</t>
  </si>
  <si>
    <t>Osaka City</t>
  </si>
  <si>
    <t>http://www2.keiyaku.city.osaka.lg.jp/buppin/ENxQx42Qc323Q6CgjDVQUwwsVFw.pdf</t>
  </si>
  <si>
    <t>Contracts Division, Contracts and Property Management Bureau,
The City of Osaka 4-5 Osaka Sangyo Sozokan 9th Floor, Honmachi
1-chome, Chuo-ku, Osaka 541-0053, TEL 06-6484-7084</t>
  </si>
  <si>
    <t>Formulation of the basic policy and Support for the preparation of procurement specifications concerning integration of the water rate management system and call center system in Osaka Municipal Waterworks Bureau.</t>
  </si>
  <si>
    <t>Kanagawa Prefectural Hospital Organization</t>
  </si>
  <si>
    <t>臨床検査業務委託（検体検査）
https://kanagawa-pho.jp/tender/tender_info.html</t>
  </si>
  <si>
    <t>Hatanaka, Management Planning
Division, Kanagawa Cardiovascular and Respiratory Center, Kanagawa
Prefectural Hospital Organization, 6-16-1, Tomiokahigashi, Kanazawa-ku,
Yokohama-shi, Kanagawa, 236-0051, Japan
Tel (045) 701-9581</t>
  </si>
  <si>
    <t>Prefectural</t>
  </si>
  <si>
    <t>Clinical inspection duties consignment (laboratory examination)</t>
  </si>
  <si>
    <t>臨床検査業務委託（分子病理検査）
https://kanagawa-pho.jp/tender/tender_info.html</t>
  </si>
  <si>
    <t>ISMS (JISQ27001 (ISO/IEC27001))</t>
  </si>
  <si>
    <t>Clinical inspection duties consignment (molecular pathological examination)</t>
  </si>
  <si>
    <t>Kanto Regional Development Bureau</t>
  </si>
  <si>
    <t>https://www.jetro.go.jp/en/database/procurement/</t>
  </si>
  <si>
    <t>Check JETRO, National Government on December 22, 2022. 
For specifications, please consult Chotatsu-portal</t>
  </si>
  <si>
    <t xml:space="preserve">Telecommunication equipment maintenance 1 set (Annual contracts by MLIT Regional Development Bureaus, various locations) </t>
  </si>
  <si>
    <t>https://www.aist.go.jp/aist_j/procure/supplyinfo/pub/detail/UPEVOUO5</t>
  </si>
  <si>
    <t xml:space="preserve">INABA Fuminori, Tsukuba Central 1, High-value Procurement Office, National Institute of Advanced Industrial Science and Technology, 1-1-1 Umezono, Tsukuba-shi, Ibaraki-ken, 305-8560 Japan. TEL 029-861-3544 Email: fuminori-inaba@aist.go.jp </t>
  </si>
  <si>
    <t>Automated perovskite solar cell fabrication equipment 1 set</t>
  </si>
  <si>
    <t>https://www.aist.go.jp/aist_j/procure/supplyinfo/pub/detail/QCW13X9D</t>
  </si>
  <si>
    <t>ABE Takuya, High-value Procurement Office, National Institute of Advanced Industrial Science and Technology, 1-1-1 Umezono, Tsukuba-shi, Ibaraki-ken, 305-8560 Japan. TEL 03-5501-1009 EMAIL takuya-abe@aist.go.jp</t>
  </si>
  <si>
    <t>Sub-bottom profiler for coastal areas 1 set</t>
  </si>
  <si>
    <t>Japan Atomic Energy Agency</t>
  </si>
  <si>
    <t>Conctract# 0510C00005
https://keiyaku.jaea.go.jp/compe/02/02-2.html#6</t>
  </si>
  <si>
    <t>Accounting and Purchase Section, Ningyo-toge Environmental Engineering Center, Japan Atomic Energy Agency, 1550 Kamisaibara, Kagamino-cyo, Tomata-gun, Okayama-ken, 708―0698 Japan, Tel 0868―44―2211 (ex. 2400)</t>
  </si>
  <si>
    <t>Chugoku</t>
  </si>
  <si>
    <t>Environment sample analysis investigation, 1 set</t>
  </si>
  <si>
    <t>Acquisition, Technology and Logistics Agency (Ministry of Defense)</t>
  </si>
  <si>
    <t>https://www.jetro.go.jp/gov_procurement/national/articles/257919/2022122200610001.html</t>
  </si>
  <si>
    <t>Communications and Electric Machinery Office, Radar and Sonar Division, Department of Procurement Operations, Acquisition, Technology and Logistics Agency, 5-1 Ichigayahonmuracho Shinjyukuku Tokyo 162-8870 Japan. TEL 03-3268-3111 ext. 35537</t>
  </si>
  <si>
    <t>① Generator Set, Diesel Engine, Trailer Mounted 1 outfit
② Constant Voltage Frequency Equipment 1 Each</t>
  </si>
  <si>
    <t>Power Generating Machinery 6 Equipment
; Electrical Machinery/Apparatus &amp; Appliances/&amp; Electrical Parts Thereof</t>
  </si>
  <si>
    <t>National Institute for Environmental Studies (NIES)</t>
  </si>
  <si>
    <t>https://www.nies.go.jp/osirase/chotatsu/kokoku/221222O1.html</t>
  </si>
  <si>
    <t>OHTA Ayuri, Accounting Section, General Affairs Division, National Institute for Environmental Studies, 16-2 Onogawa, Tsukuba-shi, Ibaraki, 305-8506 Japan. TEL 029-850-2775</t>
  </si>
  <si>
    <t>Native and labeled standard solutions of organophosphorus flame retardants, 1 set</t>
  </si>
  <si>
    <t>https://www.nies.go.jp/osirase/chotatsu/kokoku/221222O2.html</t>
  </si>
  <si>
    <t>Gas chromatograph-mass spectrometer with head-space sampler and high performance liquid chromatograph with photodiode array detector, 2 sets</t>
  </si>
  <si>
    <t>https://www.nies.go.jp/osirase/chotatsu/kokoku/221222O3.html</t>
  </si>
  <si>
    <t>OHTA Ayuri, Accounting Section, General Affairs Division, National Institute for Environmental Studies, 16-2 Onogawa, Tsukuba-shi, Ibaraki, 305-8506 Japan. TEL 029-850-2775 Email: chotatsu@nies.go.jp</t>
  </si>
  <si>
    <t>The micro fourier transform infrared spectrometer, 1 set</t>
  </si>
  <si>
    <t>Japan Railway Construction, Transport and Technology Agency (JRTT)</t>
  </si>
  <si>
    <t>Link</t>
  </si>
  <si>
    <t>Contract Division, Hokuriku Shinkansen Construction Bureau, Japan Railway Construction, Transport and Technology Agency, 3-5-36 Miyahara, Yodogawa-ku, Osaka-shi, Osaka-fu 532-0003 JAPAN TEL 06-6394-6029 Email: keiyaku.osk@jrtt.go.jp</t>
  </si>
  <si>
    <t>It measures the noise and vibration generated by Shinkansen trains. The target area is along the Shinkansen line in Kanazawa City, Nonoichi City, and Hakusan City in Ishikawa Prefecture</t>
  </si>
  <si>
    <t>Public Offering Proposal</t>
  </si>
  <si>
    <t>https://www.npb.go.jp/ja/guide/finance/uploads/2022122iken.pdf</t>
  </si>
  <si>
    <t>N.A.</t>
  </si>
  <si>
    <t>Kazuma Ouchi, Procurement Contract Division, Financial Affairs Department, National Printing Bureau, Incorporated Administrative Agency, 2-2-5 Toranomon, Minato-ku, Tokyo 105-8445 Japan TEL 03-3587-4311</t>
  </si>
  <si>
    <t>Pulp shredding machine : 1 Unit</t>
  </si>
  <si>
    <t>Request for Comments</t>
  </si>
  <si>
    <t>National Institute for Materials Science</t>
  </si>
  <si>
    <t>https://www.jetro.go.jp/gov_procurement/national/articles/257902/2022122201030001.html</t>
  </si>
  <si>
    <t>TAKE-HIRO KADOI, Procurement office, Administration Division, National Institute for Materials Science, 1-2-1 Sengen, Tsuku-ba, Ibaraki, 305-0047 Japan, TEL 029-859-2067 Email: password@ml.nims.go.jp</t>
  </si>
  <si>
    <t>High-voltage electron beam lithography system 1 set</t>
  </si>
  <si>
    <t>https://www.jetro.go.jp/gov_procurement/national/articles/257905/2022122201050001.html</t>
  </si>
  <si>
    <t>Electron Beam Powder Bed Fusion System 1 set</t>
  </si>
  <si>
    <t>Japan Broadcasting Corporation (NHK)</t>
  </si>
  <si>
    <t>http://www.nhk.or.jp/chotatsu/links/koku/221222075081kou_2022-1-299.pdf</t>
  </si>
  <si>
    <t>NHK Business Create INC., 2-2-1 Jinnan, Shibuya-ku, Tokyo 150-8001, Japan. TEL 03-5455-5567 FAX 03-5455-5592 Email: m07502-kokusai@li.nhk.or.jp</t>
  </si>
  <si>
    <t>Development of news WEB preview system for new NHK Broadcasting Center 1 set</t>
  </si>
  <si>
    <t>14,27,71</t>
  </si>
  <si>
    <t>Nagasaki Prefecture</t>
  </si>
  <si>
    <t>Look for 04入札第135号
https://treasury.pref.nagasaki.jp/bidplanproof.php</t>
  </si>
  <si>
    <t>Goods Management Office, Treasury, Nagasaki Prefectural Government.
3-1 Onoue-machi Nagasaki 850-8570 Japan
TEL. 095-895-2881</t>
  </si>
  <si>
    <t>Environmental Control System, 1 set</t>
  </si>
  <si>
    <t>National Research Institute for Earth Science and Disaster Resilience (NIED)</t>
  </si>
  <si>
    <t>Date: 2022.12.23
https://www.bosai.go.jp/kokai/nyuusatsu/index.html</t>
  </si>
  <si>
    <t>Contract Division, General Affairs Department, National Research Institute for Earth Science and Disaster Resilience, 3-1 Tennodai Tsukuba City Ibaraki Prefecture. 305-0006 Japan. TEL 029-863-7741 Email: shiyousho@bosai.go.jp</t>
  </si>
  <si>
    <t>10/01/23
(See details)</t>
  </si>
  <si>
    <t>① Operation and maintenance of the data management center for Metropolitan Seismic Observation network (MeSO-net) 1 set
② Maintenance and supporting service for the seafloor earthquake and tsunami observation data processing system 1 set
③ Tsukuba DONET data transmission system update 1 set
④ Maintenance and supporting service for Seafloor Observation system for Earthquakes and Tsunamis 1 set
⑤ Redundancy of Data Processing Equipment for Seafloor observation network for earthquakes and tsunamis along the Japan Trench 1 set
⑥ Operation and maintenance of a data analyzing system for high-sensitivity seismograph networks 1 set
⑦ Operation and maintenance of data reception and storage system for seafloor earthquake and tsunami observation networks 1 set
⑧ Server support pack for S-net landing station system 1 set
⑨ DONET data receiving system update 1 set
⑩ Communication line of strong-motion observation network 1 set
⑪ System operation and maintenance for the "Immediate sharing system for satellite remote sensing data" 1 set
⑫ Development of volcano observation data sharing system 1 set
⑬ Operation of the Cryospheric Environment Simulator 1 set
⑭ Search engine for academic paper citation (Web of Science) 1 set
⑮ Cloud computing service for the large-scale spatiotemporal database 1 set
⑯ Maintenance and supporting service for K-NET and KiK-net 1 set
⑰ System operation and maintenance for the "Shared Information Platform for Disaster Management (SIP4D)" 1 set
⑱ Cleaning Service of Buildings 1 set</t>
  </si>
  <si>
    <t>Miscellaneous Articles &amp; services</t>
  </si>
  <si>
    <t>Hiroshima University</t>
  </si>
  <si>
    <t>https://www.jetro.go.jp/gov_procurement/national/articles/258034/2022122300780001.html</t>
  </si>
  <si>
    <t>FUJII Takashi, Accounting Group, Department of Financial Affairs, Financial and General Affairs Office, Hiroshima University Higashihiroshima Campus, 1-3-2 Kagamiyama Higashihiroshima-shi 739-8511 Japan, TEL 070-5665-4587
E-mail zaimu-keiyaku@office.hiroshima-u.ac.jp</t>
  </si>
  <si>
    <t>Confocal Imaging System 1 Set</t>
  </si>
  <si>
    <t>Kitami Institute of Technology</t>
  </si>
  <si>
    <t>https://www.jetro.go.jp/gov_procurement/national/articles/258032/2022122300760001.html</t>
  </si>
  <si>
    <t>Satoshi Tanpo, Contract Section, Finance and Facilities Section, Kitami Institute of Technology, 165 Koen-cho Kitami-shi, Hokkaido 090-8507 Japan, TEL 0157-26-9128 Email: kaikei07@desk.kitami-it.ac.jp</t>
  </si>
  <si>
    <t>Stereo particle image velocimetry system 1 Set</t>
  </si>
  <si>
    <t>Conctract# 0402C06203
https://keiyaku.jaea.go.jp/compe/02/02-2.html#1</t>
  </si>
  <si>
    <t>Contract Section 1, Contract Department, Japan Atomic Energy Agency, 765-1, Funaishikawa Tokai-mura Naka-gun Ibaraki-ken 319-1184 Japan. TEL 080-9422-4033</t>
  </si>
  <si>
    <t>Fabrication and assembly of an irradiation capsule for a material irradiation test in JRR-3, 1 set</t>
  </si>
  <si>
    <t>RIKEN</t>
  </si>
  <si>
    <t>https://choutatsu.riken.jp/r-world/info/procurement/proc/detail/id/000033680</t>
  </si>
  <si>
    <t>Marina Kimura, Contract SectionⅠ, Contract Management Division, RIKEN. 2-1, Hirosawa, Wako-shi, Saitama, 351-0198, Japan, TEL 050-3500-8194.</t>
  </si>
  <si>
    <t>13/2//23</t>
  </si>
  <si>
    <t>Modular Silicon Quantum Bit Control System 1 set</t>
  </si>
  <si>
    <t>https://www.qst.go.jp/site/procurement/r04-17079.html</t>
  </si>
  <si>
    <t>Contract Section, Department of Administrative Services, Naka Fusion Institute, National Institutes for Quantum Science and Technology, 801-1 Mukouyama, Naka-shi, Ibaraki-ken 311-0193 Japan, TEL : 029-270-7234 E-mail : nyuusatsu_naka@qst.go.jp</t>
  </si>
  <si>
    <t>Manufacture of the Feedthroughs of ITER Microfission Chamber, 1 set</t>
  </si>
  <si>
    <t>Japan International Cooperation Agency (JICA)</t>
  </si>
  <si>
    <t>Look for 22a00487
https://www.jica.go.jp/chotatsu/buppin/koji2022.html#sec03</t>
  </si>
  <si>
    <t>Contract Management Division 3, Operations Support Department, Japan International Cooperation Agency (JICA), 5-25 Niban-cho, Chiyoda-ku, Tokyo 102-8012 Japan. Tel. 080-7107-9005 Email; e_sanka@jica.go.jp</t>
  </si>
  <si>
    <t>12/01/23
(Online)</t>
  </si>
  <si>
    <t>Consultation for Requirements Definition of System Deployment for "Development of online application system for disbursement", 1 Set</t>
  </si>
  <si>
    <t>Nuclear Regulation Authority</t>
  </si>
  <si>
    <t>https://www.nra.go.jp/nra/chotatsu/buppin-itaku/buppin/040002295.html</t>
  </si>
  <si>
    <t>TAKAHASHI Hiroaki Regulatory Standard and Research Department, Nuclear Regulation Authority, 1-9-9, Roppongi-First Building, Roppongi, Minato-ku, Tokyo 106-8450 Japan, TEL 03-5114-2225 (ex. 3586)
E-mail : takahashi_hiroaki_8xp@nra.go.jp</t>
  </si>
  <si>
    <t>Ultrasonic particle size distribution and zeta potential measurement system 1 set</t>
  </si>
  <si>
    <t>Ministry of Finance</t>
  </si>
  <si>
    <t>For Group 2-4, check Chotatsu Portal
https://www.eu-japan.eu/sites/default/files/imce/government_procurement/News/Highlighted_tenders/20221223_MOF_2.zip</t>
  </si>
  <si>
    <t>HIRAYAMA Takashi Keihidaiichi Section, Accounts Division, Tokyo Regional Taxation Bureau 5-3-1 Tsukiji Chuo-ku Tokyo 104-8449 Japan. TEL 03-3542-2111 ex. 2237</t>
  </si>
  <si>
    <t>B,C,D</t>
  </si>
  <si>
    <t>Translation of documents etc (Group1~4) 1 set</t>
  </si>
  <si>
    <t>https://www.eu-japan.eu/sites/default/files/imce/government_procurement/News/Highlighted_tenders/20221223_MOF.zip</t>
  </si>
  <si>
    <t>YAMATAKE Naoki, Procurement Section, Accounts Division, Minister's Secretariat, Ministry of Finance, 3-1-1 Kasumigaseki Chiyoda-ku Tokyo 100-8940 Japan. TEL 03-3581-4111 ext. 2140</t>
  </si>
  <si>
    <t>Planning, editing supports, printing and publication services of the Ministry of Finance public information monthly "The FINANCE", 1 set</t>
  </si>
  <si>
    <t>National Police Agency</t>
  </si>
  <si>
    <t>https://www.eu-japan.eu/sites/default/files/imce/government_procurement/News/Highlighted_tenders/20221223_NPA.zip</t>
  </si>
  <si>
    <t>SATO Makoto, Finance Division, Commissioner General's Secretariat, National Police Agency, 2-1-2 Kasumigaseki Chiyoda-ku Tokyo 100-8974 Japan. TEL 03-3581-0141 ext. 2298</t>
  </si>
  <si>
    <t>① Fourier Transform Infrared Spectrometer system, 19 sets
② Gas chromatograph-mass spectrometer, 20 sets
③ PCR Themal Cycler, 87 sets
④ Gas chromatograph, 17 sets
⑤ Microspectrophotometer, 5 sets
⑥ Curie point pyrolizer, 27 sets
⑦ X-ray diffractometer, 13 sets</t>
  </si>
  <si>
    <t>Cabinet Office</t>
  </si>
  <si>
    <t>https://www.eu-japan.eu/sites/default/files/imce/government_procurement/News/Highlighted_tenders/</t>
  </si>
  <si>
    <t>WATANABE Azusa, Contract 1 Section, Accounts Division, Minister's Secretariat, Cabinet Office, 1-6-1 Nagata-cho, Chiyoda-ku, Tokyo 100-8914 Japan TEL 03-5253-2111 ext. 82356</t>
  </si>
  <si>
    <t>Purchase of Preserved food</t>
  </si>
  <si>
    <t>Market price investigations are method to check whether there are multiple suppliers in the market for a competitive tender. They are not WTO/GPA regulated. Supplier can provide comments on specifications and are requested to provide a quotation. 
https://www.cao.go.jp/chotatsu/mitsumori/kakakuchosa.html</t>
  </si>
  <si>
    <t>Contract 1 Section, Accounts Division, Minister's Secretariat, Cabinet Office, 1-6-1 Nagata-cho, Chiyoda-ku, Tokyo 100-8914 Japan TEL 03-3581-4449</t>
  </si>
  <si>
    <t xml:space="preserve">Translation work of Japanese documents on economic and financial analyses into English </t>
  </si>
  <si>
    <t>Market price investigation</t>
  </si>
  <si>
    <t>Fukuoka City</t>
  </si>
  <si>
    <t>https://www.city.fukuoka.lg.jp/soki/reform/business/ippankyousounyuusatsu_koureishachiikifukushi_kouchiku.html</t>
  </si>
  <si>
    <t>System Renovation Section, DX strategy Dept. General Affairs and Planning Bureau, Fukuoka City Government, 1-8-1 Tenjin Chuo-ku Fukuoka City TEL: 092-711-4517　　FAX：092-733-5594
Email; sysrenov.GAPB@city.fukuoka.lg.jp (In charge: Kajiwarra, Motomura)</t>
  </si>
  <si>
    <t>Development and Maintenance of System for Senior Citizens and Community Welfare</t>
  </si>
  <si>
    <t>Tohoku University</t>
  </si>
  <si>
    <t>https://www.jetro.go.jp/gov_procurement/national/articles/258225/2022122601150001.html</t>
  </si>
  <si>
    <t>Shigehiro Akiyama, Procurement Services Office, Finance Department, Tohoku University, 2-1-1 Katahira Aoba-ku Sendai-shi 980-8577 Japan, TEL 022-217-4869 Email: soukatu@grp.tohoku.ac.jp</t>
  </si>
  <si>
    <t>Sub-nanostructure Analysis System for Next-generation Green-innovations 1 Set</t>
  </si>
  <si>
    <t>Chugoku Regional Development Bureau</t>
  </si>
  <si>
    <t>https://e2ppiw01.e-bisc.go.jp/CALS/Publish/KokaiBunshoServlet?AnkenKanriNo=021070002023412000000003&amp;BunshoKanriId=20</t>
  </si>
  <si>
    <t>The Contract Division, Hiroshima National Road Office, Chugoku Regional Development Bureau, Ministry of Land, Infrastructure, Transport and Tourism, 13-28, Shinonome 2choume, Minami-ku, Hiroshima, 734-0022, Japan. TEL 082-281-4132 Extension 407
E-mail keiyaku.hirokoku@cgr.mlit.go.jp</t>
  </si>
  <si>
    <t>Construction work for Transportation Terminal of Kure Station in Route 31</t>
  </si>
  <si>
    <t>Oita University</t>
  </si>
  <si>
    <t>https://www.oita-u.ac.jp/000057458.pdf</t>
  </si>
  <si>
    <t>Masanori Adachi, Procurement Section, Accounting Division Hasama Procurement Office, Oita University, 1-1 Idaigaoka Hasama-machi Yufu-shi Oita 879-5593 Japan, TEL 097-586-5270 EmaiL: Youdo1@oita-u.ac.jp; keiyaku3@oita-u.ac.jp</t>
  </si>
  <si>
    <t>Quantitative confocal imaging cytometer System 1set</t>
  </si>
  <si>
    <t>Shizuoka University</t>
  </si>
  <si>
    <t>https://www.jetro.go.jp/gov_procurement/national/articles/258215/2022122600940001.html</t>
  </si>
  <si>
    <t>YAGI Keiko, The First Unit, Procurement Division, Financial and Facilities Department, Shizuoka University, 3-5-1 Johoku Naka-ku Hamamatsu-shi 432-8561 Japan, TEL 053-478-1688</t>
  </si>
  <si>
    <t>Production of extraction apparatus using high pressure expanded liquid, 1 Set</t>
  </si>
  <si>
    <t>Kanazawa University</t>
  </si>
  <si>
    <t>https://guesthouse.w3.kanazawa-u.ac.jp/public_notice/pdf/20221226-20230215-121.pdf</t>
  </si>
  <si>
    <t>Mariko Matsuda, Procurement Section, Accounting Division, Medical, Pharmaceutical and Health Administration Department, Kanazawa University, 13-1 Takara-machi Kanazawa-shi 920-8640 Japan, TEL 076-265-2803 Email: t-tyot@adm.kanazawa-u.ac.jp</t>
  </si>
  <si>
    <t>3D micro X-ray CT system for small animals 1 Set</t>
  </si>
  <si>
    <t>Ochanomizu University</t>
  </si>
  <si>
    <t>https://www.ocha.ac.jp/procure/index_d/fil/20221226-20230303_kenbi.pdf</t>
  </si>
  <si>
    <t>ANZAI Yoko, Finance Division, Ochanomizu University, 2-1-1 Otsuka Bunkyo-ku Tokyo 112-8610 Japan, TEL 03-5978-5123 ext. 5123 Email: youdo -1@cc.ocha.ac.jp</t>
  </si>
  <si>
    <t>Confocal laser scanning microscopy system 1 Set</t>
  </si>
  <si>
    <t>Tokyo Institute of Technology</t>
  </si>
  <si>
    <t>link</t>
  </si>
  <si>
    <t>Ryo Nishihara, Suzukakedai Accounting Division, Finance Department, Tokyo Institute of Technology, 4259 Nagatsuta-cho Midori-ku Yokohama-shi 226-8503 Japan, TEL 045-924-5915</t>
  </si>
  <si>
    <t>Traffic control device (Parking fee charging equipment) for Tokyo Institute of Technology Suzukakedai campus (Rent: 5- years)</t>
  </si>
  <si>
    <t>New Energy and Industrial Technology Development Organization (NEDO)</t>
  </si>
  <si>
    <t>https://www.nedo.go.jp/nyusatsu/KH_100145.html</t>
  </si>
  <si>
    <t>Contract Division, Accounting Department, NEDO, 17th Floor, MUZA Kawasaki Central Tower, 1310 Omiya-cho, Saiwai-ku, Kawasaki City, Kanagawa 212-8554 Japan. E-mail : keiyakuka_tender@ml.nedo.go.jp</t>
  </si>
  <si>
    <t>NEDO official website renewal construction and maintenance</t>
  </si>
  <si>
    <t>https://www.aist.go.jp/aist_j/procure/supplyinfo/pub/detail/PZT5X8K3</t>
  </si>
  <si>
    <t>Tatsunori Hashino, Accounting Division, High-value Procurement Office, National Institute of Advanced Industrial Science and Technology, 1-1-1 Umezono, Tsukuba-shi, Ibaraki-ken, 305-8560 Japan. TEL 029-861-3536 Mail: hashino-tatsunori@aist.go.jp</t>
  </si>
  <si>
    <t>Texture Evaluation System 1 set</t>
  </si>
  <si>
    <t>https://www.aist.go.jp/aist_j/procure/supplyinfo/pub/detail/8EQK27V4</t>
  </si>
  <si>
    <t>Broadband vector network analyzer 1 set</t>
  </si>
  <si>
    <t>National Agriculture and Food Research Organization (NARO)</t>
  </si>
  <si>
    <t>https://www.naro.go.jp/supply/goverment/0401/156054.html</t>
  </si>
  <si>
    <t>Sachie Komori Procurement Section, Department of Administration for Tohoku Area, NARO. 4 Akahira, Shimokuriyagawa, Morioka-shi, Iwate 020-0198, Japan. TEL 019-643-3440 Email:　mail:tarc-supply@naro.affrc.go.jp</t>
  </si>
  <si>
    <t>Combine harvester with automatic steering function, 1 unit</t>
  </si>
  <si>
    <t>National Institutes of Biomedical Innovation, Health and Nutrition</t>
  </si>
  <si>
    <t>https://www.nibiohn.go.jp/procurement/2022/12/008273.html</t>
  </si>
  <si>
    <t xml:space="preserve">Accounting Section, National Institutes of Biomedical Innovation, Health and Nutrition, 1-23-1, Toyama, Shinjuku-ku, Tokyo-to, 162-8636 Japan TEL 03-3203-5721 EmaiL: eiken-kaikei@nibiohn.go.jp </t>
  </si>
  <si>
    <t>Purchase and installation of office equipment for the relocation of the National Institute of Health and Nutrition</t>
  </si>
  <si>
    <t>The Japan Foundation</t>
  </si>
  <si>
    <t>https://www.jpf.go.jp/j/about/bid/published/221226_1.html</t>
  </si>
  <si>
    <t>FUJIWARA Hana and SUZUKI Shoya, Regional Strategies Division, Project Management Systems Office, Planning Department, The Japan Foundation, YOTSUYA CRUCE, 1-6-4 Yotsuya, Shinjuku-ku, Tokyo 160-0004 Japan. TEL 03-5369-6058 FAX 03-5369-6031 E-mail jigyojoho@jpf.go.jp</t>
  </si>
  <si>
    <t>System design, development, operation, and maintenance of the Japan Foundation Project Database System, 1 set</t>
  </si>
  <si>
    <t>Japan Ground Self Defense Force, Kanto Depot Matsudo Branch</t>
  </si>
  <si>
    <t>https://www.mod.go.jp/gsdf/eae/eadep/tyokai/matudo/matudoHP2015/4seityou/seifuchoutatu5.html</t>
  </si>
  <si>
    <t>Kazuhisa Uehara, head, Contract section, Kanto Depot Matsudo Branch Depot, Japan Ground Self Defense Force, 17 Gokomutsumi, Matsudo city Chiba Pref. 270-2288, Japan TEL 047-387-2171 ext. 331</t>
  </si>
  <si>
    <t>①Office chair upholstered with elbows other 114 items
②Doyer stand type other 73 items</t>
  </si>
  <si>
    <t>Japan Patent Office</t>
  </si>
  <si>
    <t>https://www.eu-japan.eu/sites/default/files/imce/government_procurement/News/Highlighted_tenders/20221226_JPO_2.zip</t>
  </si>
  <si>
    <t>Yagi Takahide, 1th Contract Unit Section, Budget and Accounts Division, General Affairs Department, Japan Patent Office, 3-2-1 Roppongi, Minato-ku, Tokyo 106-6220 Japan TEL 03-3581-1101 ext. 2211 Email: PAKEIYAKU01@jpo.go.jp</t>
  </si>
  <si>
    <t>The purchase of lockers, desks, chairs etc. 1 set</t>
  </si>
  <si>
    <t>https://www.eu-japan.eu/sites/default/files/imce/government_procurement/News/Highlighted_tenders/20221226_JPO.zip</t>
  </si>
  <si>
    <t>Dispatch of temporary workers concerning translation of international documents on industrial property rights policies 3 persons</t>
  </si>
  <si>
    <t>Ministry of Economy, Trade and Industry (METI)</t>
  </si>
  <si>
    <t>https://www.eu-japan.eu/sites/default/files/imce/government_procurement/News/Highlighted_tenders/20221226_METI.zip</t>
  </si>
  <si>
    <t>KOSAKA Aya, Group of Administration, Welfare Planning office, Minister's Secretariat, Ministry of Economy, Trade and Industry 1-3-1 Kasumigaseki, Chiyoda-ku, Tokyo 100-8901 Japan. TEL 050-3094-2700</t>
  </si>
  <si>
    <t>Development health management work support application, 1 set</t>
  </si>
  <si>
    <t>Ministry of Health, Labour and Welfare</t>
  </si>
  <si>
    <t>https://www.mhlw.go.jp/stf/shinsei_boshu/choutatsujouhou/chotatu/e-wto-nyusatu/newpage_05926.html</t>
  </si>
  <si>
    <t>Namiko Yamamoto, Accounting Section, Employment Insurance Division, Employment Security Bureau, Ministry of Health, Labour and Welfare, 1-2-2, Kasumigaseki, Chiyoda-ku, Tokyo 100-8916 Japan TEL 03-5253-1111 ex. 5754
Email: koyou-chotatsu@mhlw.go.jp 
Concerning specifications etc.: jinkai-hyogaki@mhlw.go.jp</t>
  </si>
  <si>
    <t>Active public relations activities to the employment ice-age generation etc, 1 set</t>
  </si>
  <si>
    <t>https://www.mhlw.go.jp/stf/shinsei_boshu/choutatsujouhou/chotatu/j-wto-nyusatu/newpage_05925.html</t>
  </si>
  <si>
    <t>Yamamoto Namiko, Accounting Section, Employment Insurance Division, Employment Security Bureau, Ministry of Health, Labour and Welfare, 2-2, Kasumigaseki 1-chome, Chiyoda-ku, Tokyo, 100-8916, Japan TEL 03-5253-1111 ex 5754 Email: koyou-chotatsu@mhlw.go.jp 
Concerning specifications etc.:
furuya-hitomi@mhlw.go.jp、 arisaka-akane.20g@mhlw.go.jp</t>
  </si>
  <si>
    <t>Rehabilitation, operation and maintenance of youth employment promotion comprehensive site (1-year)</t>
  </si>
  <si>
    <t>Ministry of Education, Culture, Sports, Science and Technology (MEXT)</t>
  </si>
  <si>
    <t>https://www.eu-japan.eu/sites/default/files/imce/government_procurement/News/Highlighted_tenders/20221226_MEXT.zip</t>
  </si>
  <si>
    <t>HAGIWARA Saori, Supplies Section, Budget and Accounts Division, Minister's Secretariat, Ministry of Education, Culture, Sports, Science and Technology, 3-2-2 Kasumigaseki Chiyoda-ku Tokyo 100-8959 Japan, TEL 03-5253-4111 ex. 3049</t>
  </si>
  <si>
    <t>Office Furniture 1 Set</t>
  </si>
  <si>
    <t>Reconstruction Agency</t>
  </si>
  <si>
    <t>https://www.reconstruction.go.jp/topics/20221226-1_kohkoku.pdf</t>
  </si>
  <si>
    <t>Tetsuhiro Washio, Budget and Accounting Division, Reconstruction Agency, 3-1-1, Kasumigaseki, Chiyoda-ku, Tokyo 100-0013 Japan. TEL 03-6328-0279</t>
  </si>
  <si>
    <t>A set of operation and maintenance of the website for overseas in fiscal 2023</t>
  </si>
  <si>
    <t>https://www.eu-japan.eu/sites/default/files/imce/government_procurement/News/Highlighted_tenders/20221226_CAO.zip</t>
  </si>
  <si>
    <t>Hiroki Sakaguchi, Accounts Division, Department of Administrative Affairs, Economic and Social Research Institute, Cabinet Office, 1-6-1 Nagata-cho Chiyoda-ku, Tokyo 100-8914 Japan, TEL 03-6257-1601.</t>
  </si>
  <si>
    <t>Consumer Confidence Survey, 1 Set (3 years)</t>
  </si>
  <si>
    <t>Government entity</t>
  </si>
  <si>
    <t>LINK with details/Remarks</t>
    <phoneticPr fontId="0"/>
  </si>
  <si>
    <t>Assessment Method</t>
  </si>
  <si>
    <t>Contact</t>
    <phoneticPr fontId="0"/>
  </si>
  <si>
    <t>DL for bid-submission (DD/MM/YY)</t>
  </si>
  <si>
    <t>DL for registration/Expression of Interest (DD/MM/YY)</t>
  </si>
  <si>
    <t>Explanatory Meeting (DD/MM/YY)</t>
  </si>
  <si>
    <t>License/sub-category</t>
  </si>
  <si>
    <t>Supplier Qualification (Classification)</t>
  </si>
  <si>
    <t>Region</t>
    <phoneticPr fontId="0"/>
  </si>
  <si>
    <t>Government entity (link)</t>
  </si>
  <si>
    <t>Item purchased</t>
  </si>
  <si>
    <t>Notice_type</t>
    <phoneticPr fontId="0"/>
  </si>
  <si>
    <t>Category_meaning</t>
  </si>
  <si>
    <t>Category</t>
  </si>
  <si>
    <t>Date of Notice</t>
  </si>
  <si>
    <r>
      <rPr>
        <b/>
        <sz val="28"/>
        <color theme="0"/>
        <rFont val="Calibri Light"/>
        <family val="2"/>
      </rPr>
      <t>JTPP Helpdesk: Weekly Digest of Public Sector Tenders in Japan</t>
    </r>
    <r>
      <rPr>
        <b/>
        <sz val="26"/>
        <color theme="0"/>
        <rFont val="Calibri Light"/>
        <family val="2"/>
      </rPr>
      <t xml:space="preserve"> 
Week 52 (December 20-26, 2022)</t>
    </r>
  </si>
  <si>
    <t>Currently, the Japanese government does not provide direct access to details of contracts on the English-language procurement pages of JETRO. In the Digest, for each contract included,  we try to locate the tender details online at the government organization's website. This can range from just the invitation to tender, that is also shared on the JETRO portal to the complete set of tender specifications. In case the information is not accessible via a direct link, we will download the information and place it on the Centre's website in a compressed ZIP-format. Tender information placed on the Centre's will remain there for a maximum of 3 months. If no further information is available online, the link will refer to the Japanese invitation to tender on JETRO.</t>
  </si>
  <si>
    <t>Link with details</t>
  </si>
  <si>
    <t xml:space="preserve">The lowest price is still the most commonly used method to decide which supplier is awarded the contract. However, plan competition and Overall Greatest Value assessments are increasing, in particular in public works construction and also increasingly in IT contracts.  
Asssessment methods where the quality of the proposal is assessed in combination with price, can give foreign suppiers a better chance to win a contract. </t>
  </si>
  <si>
    <t>Assessment method</t>
  </si>
  <si>
    <t>The contact information listed in the digest, in most cases it the same as listed in the  English-language invitation to tender. However, if additional information such as emai-addresses etc. available in the Japanese notice or in our databases, this is added to the contact information</t>
  </si>
  <si>
    <t>Contact</t>
  </si>
  <si>
    <t>The deadline for submission of bids should be listed in an English notice. For WTO-regulated procurement, the Japanese government strives to give suppliers at least 50 days to prepare their bids, which is 10 more than WTO requires. However, in practice the deadlines for expressions of interest, when documents deciding eligibility need to be prepared, make this period somewhat irrelevant.</t>
  </si>
  <si>
    <t>DL for bid-submission</t>
  </si>
  <si>
    <r>
      <t xml:space="preserve">It is important to keep in mind that invitations to tender in English often </t>
    </r>
    <r>
      <rPr>
        <b/>
        <sz val="12"/>
        <color theme="1"/>
        <rFont val="Calibri Light"/>
        <family val="2"/>
      </rPr>
      <t xml:space="preserve">do not </t>
    </r>
    <r>
      <rPr>
        <sz val="12"/>
        <color theme="1"/>
        <rFont val="Calibri Light"/>
        <family val="2"/>
      </rPr>
      <t>include the deadlines for expression of interest or registration as participant! Because this period is often much shorter, preparation of required documentation can be quite challenging. If the Japanese version of the invitation to tender contains these deadlines, they will be included in the Digest</t>
    </r>
  </si>
  <si>
    <t>DL for registration/Expression of Interest</t>
  </si>
  <si>
    <t>While not yet common, in more complex procurement, the government entity will organize an explanatory meeting concerning the contract on offer. Increasingly, these meetings are also online, but physical meeting is still the norm. In some cases, the period between tender announcement and explanatory meeting is very short and often a sign that the meeting is more a formality.</t>
  </si>
  <si>
    <t>Explanatory Meeting</t>
  </si>
  <si>
    <t xml:space="preserve">If further information of licenses is provided in the invitation to tender, it will be included in the Digest. Please note that in many cases the licenses or experience required for a project are listed in the tender guidelines and are not listed in the invitations. </t>
  </si>
  <si>
    <t>Licenses</t>
  </si>
  <si>
    <t>More details on Supplier Qualifications</t>
  </si>
  <si>
    <t xml:space="preserve">Japanese government entities require their suppliers to possess a qualification as supplier before they are allowed to join a competition. In case of national government and many organizations listed in Annex 3 of the WTO Agreement on Government Procurement (GPA), suppliers can use the Unified Supplier Qualification System. This is a common qualification valid for all central government entities. The application for this certificate is free, and it will classifily suppliers into a certain category ranging from A (large companies) to D (small companies). Government entities will in turn use this to limit the number of eligible suppliers.  Validity of this certificate is maximum of three years. Approahes taken by government entities vary, while some ministeries rigidly apply limitations based upon the size of the contract, other organizations do not use the classification and wish to invite an as broad as possible supplier base. 
Other organizations will have their own supplier registration systems, where companies will have submit documentation about their capabilities, financial health etc. during the tender process. 
Prefectures and cities have their own qualification and supplier registration systems, usually valid for a maximum of 2 years. In many cases they will use letter codes as well to classify their supplier base. When found in the tender invitations, this classification is added in the digest. </t>
  </si>
  <si>
    <t>Supplier Classification</t>
  </si>
  <si>
    <t>Regions</t>
  </si>
  <si>
    <t xml:space="preserve">The reason for mentioning the region where a government entity is located has to do with the unified supplier qualification system for national government entities. This system uses the administrative division of Japan into 8 different regions and suppliers will need to have a supplier qualification valid for that region. </t>
  </si>
  <si>
    <t>Region</t>
  </si>
  <si>
    <t xml:space="preserve">Name of the government entity, with a direct link to its procurement information website. </t>
  </si>
  <si>
    <t xml:space="preserve">Description of the item or service the government entity wishes to procure. </t>
  </si>
  <si>
    <r>
      <t xml:space="preserve">The Digests will commonly include the following types of notices:
- </t>
    </r>
    <r>
      <rPr>
        <b/>
        <sz val="12"/>
        <color theme="1"/>
        <rFont val="Calibri Light"/>
        <family val="2"/>
      </rPr>
      <t>Contract notice:</t>
    </r>
    <r>
      <rPr>
        <sz val="12"/>
        <color theme="1"/>
        <rFont val="Calibri Light"/>
        <family val="2"/>
      </rPr>
      <t xml:space="preserve">  
Invitation to participate in an open competitive tender procedure. Suppliers who meet the conditions for participation can take part. 
- Contract notice (Multiple lots):
Some procuring entities bundle multiple procurement contracts into one notice. The actual procedure will however be seperate for each contract. 
- </t>
    </r>
    <r>
      <rPr>
        <b/>
        <sz val="12"/>
        <color theme="1"/>
        <rFont val="Calibri Light"/>
        <family val="2"/>
      </rPr>
      <t>Contract notice (EPA framework entity)</t>
    </r>
    <r>
      <rPr>
        <sz val="12"/>
        <color theme="1"/>
        <rFont val="Calibri Light"/>
        <family val="2"/>
      </rPr>
      <t xml:space="preserve">: 
Invitation to tender by a government entity added by the EPA, in principle suppliers from other countries than EU/UK cannot participate)
- </t>
    </r>
    <r>
      <rPr>
        <b/>
        <sz val="12"/>
        <color theme="1"/>
        <rFont val="Calibri Light"/>
        <family val="2"/>
      </rPr>
      <t>Contract notice (PPP/PFI)</t>
    </r>
    <r>
      <rPr>
        <sz val="12"/>
        <color theme="1"/>
        <rFont val="Calibri Light"/>
        <family val="2"/>
      </rPr>
      <t xml:space="preserve">: 
Invitation to submit proposals for a contract that uses Public Private Partnership (PPP) /Private Finance Initiative (PFI) methods to develop a public services. In Japan this is often seen for construction and management of public facilities such as parks, libraries etc. 
- </t>
    </r>
    <r>
      <rPr>
        <b/>
        <sz val="12"/>
        <color theme="1"/>
        <rFont val="Calibri Light"/>
        <family val="2"/>
      </rPr>
      <t xml:space="preserve">Prior Information Notice: 
</t>
    </r>
    <r>
      <rPr>
        <sz val="12"/>
        <color theme="1"/>
        <rFont val="Calibri Light"/>
        <family val="2"/>
      </rPr>
      <t xml:space="preserve">In Japanese these are called "Notices of request for submission of materials" and are one of the steps before an actual tender. A government entity is requesting information from the market necessary to draft specificiations for a tender. Japanese government entities publish relatively few PINs to an international market, they are often issued for lease contracts. </t>
    </r>
    <r>
      <rPr>
        <b/>
        <sz val="12"/>
        <color theme="1"/>
        <rFont val="Calibri Light"/>
        <family val="2"/>
      </rPr>
      <t xml:space="preserve"> </t>
    </r>
    <r>
      <rPr>
        <sz val="12"/>
        <color theme="1"/>
        <rFont val="Calibri Light"/>
        <family val="2"/>
      </rPr>
      <t xml:space="preserve"> 
- </t>
    </r>
    <r>
      <rPr>
        <b/>
        <sz val="12"/>
        <color theme="1"/>
        <rFont val="Calibri Light"/>
        <family val="2"/>
      </rPr>
      <t xml:space="preserve">Request for Comments: 
</t>
    </r>
    <r>
      <rPr>
        <sz val="12"/>
        <color theme="1"/>
        <rFont val="Calibri Light"/>
        <family val="2"/>
      </rPr>
      <t xml:space="preserve">In case a government entity has drafted specifications for an upcoming tender, but wants to receive feedback on it from the market, it can issue a request for comments. Interested suppliers can then verify and comment on the feasibility of the specifications. 
</t>
    </r>
    <r>
      <rPr>
        <b/>
        <sz val="12"/>
        <color theme="1"/>
        <rFont val="Calibri Light"/>
        <family val="2"/>
      </rPr>
      <t xml:space="preserve">Public Offering Proposal: 
</t>
    </r>
    <r>
      <rPr>
        <sz val="12"/>
        <color theme="1"/>
        <rFont val="Calibri Light"/>
        <family val="2"/>
      </rPr>
      <t xml:space="preserve">Public Offering Proposals are usually used for contracts categorized with no. 42 = 'Architectual/Engineering &amp; other Technical Services' where suppliers are required to submit technical proposals.
In case the contract concerns another type of public tender, additional explanation is provided
</t>
    </r>
  </si>
  <si>
    <t>Notice_Type</t>
  </si>
  <si>
    <r>
      <t>JTPP Helpdesk in principle selects only tender opportunities where EU companies realistically can participate before the actual deadline.  For this reason, we do not include tenders concerning supply of electricity, medical equipment or drugs that require registration/approval with Japanese authorities and certain bulk goods such as oil and gas. 
If you wish us to include these or other categories, please send an email to :mailto: j</t>
    </r>
    <r>
      <rPr>
        <u/>
        <sz val="12"/>
        <color theme="4"/>
        <rFont val="Calibri Light"/>
        <family val="2"/>
      </rPr>
      <t>tpphelpdesk@eu-japan.eu</t>
    </r>
  </si>
  <si>
    <t>More details on EPA</t>
  </si>
  <si>
    <t>The Japanese government uses its own numbering systems to categorize its contracts on offer. 1-26 concern contracts to procure goods. 41-41 concern construction and architectrual and technical services. Numbers 51 and higher concern procurement of services. In many cases contracts are categorized using multiple numbers. National Government categories above 100 and regional government categories from 80 and above were added at the time of the conclusion of the EU-Japan EPA. (Annex 5(a) and 5 (b)</t>
  </si>
  <si>
    <t xml:space="preserve">Below is an explanation of the information presented in the columns of Digest. </t>
  </si>
  <si>
    <t>Products &amp; services currently not included in the Digest</t>
  </si>
  <si>
    <t>Explanation of terms</t>
  </si>
  <si>
    <t>https://www.cao.go.jp/chotatsu/index.html</t>
  </si>
  <si>
    <t>https://www.reconstruction.go.jp/topics/main-cat9/sub-cat9-1/</t>
  </si>
  <si>
    <t>https://pf.mext.go.jp/gpo3/kanpo/gpoindex.asp</t>
  </si>
  <si>
    <t>https://www.mhlw.go.jp/sinsei/chotatu/chotatu/</t>
  </si>
  <si>
    <t>https://www.meti.go.jp/information/publicoffer/index.html</t>
  </si>
  <si>
    <t>https://www.jpo.go.jp/news/chotatsu/index.html</t>
  </si>
  <si>
    <t>https://www.mod.go.jp/gsdf/eae/eadep/tyokai/matudo/matudoHP2015/index2015.html</t>
  </si>
  <si>
    <t>https://www.jpf.go.jp/j/about/bid/index.html</t>
  </si>
  <si>
    <t>https://www.nibiohn.go.jp/procurement/</t>
  </si>
  <si>
    <t>http://www.naro.affrc.go.jp/supply/index.html</t>
  </si>
  <si>
    <t>https://www.aist.go.jp/aist_j/procure/index.html</t>
  </si>
  <si>
    <t>https://www.nedo.go.jp/nyusatsu/index.html</t>
  </si>
  <si>
    <t>http://www.zaimu.titech.ac.jp/keiyaku/kanren/index.html</t>
  </si>
  <si>
    <t>https://www.ocha.ac.jp/procure/index.html</t>
  </si>
  <si>
    <t>https://www.kanazawa-u.ac.jp/local/public_notice</t>
  </si>
  <si>
    <t>https://www.u-shizuoka-ken.ac.jp/guide/rec-bid/bid/</t>
  </si>
  <si>
    <t>https://www.oita-u.ac.jp/01oshirase/chotatsu/chotatsujyoho.html</t>
  </si>
  <si>
    <t>https://www.cgr.mlit.go.jp/hattyu/index.html</t>
  </si>
  <si>
    <t>https://www.tohoku.ac.jp/japanese/target/company.html</t>
  </si>
  <si>
    <t>http://www.city.fukuoka.lg.jp/business/keiyaku-kobo/index.html</t>
  </si>
  <si>
    <t>https://www.npa.go.jp/news/procurement/index.html</t>
  </si>
  <si>
    <t>https://www.mof.go.jp/procurement/</t>
  </si>
  <si>
    <t>http://www.nsr.go.jp/nra/chotatsu/index.html</t>
  </si>
  <si>
    <t>https://www.jica.go.jp/announce/index.html</t>
  </si>
  <si>
    <t>https://www.qst.go.jp/site/procurement/</t>
  </si>
  <si>
    <t>https://choutatsu.riken.jp/r-world/info/procurement/</t>
  </si>
  <si>
    <t>https://keiyaku.jaea.go.jp/compe/02.html</t>
  </si>
  <si>
    <t>https://www.kitami-it.ac.jp/about/procure/nyusatsu/</t>
  </si>
  <si>
    <t>https://www.hiroshima-u.ac.jp/about/contract</t>
  </si>
  <si>
    <t>https://www.bosai.go.jp/information/tender/</t>
  </si>
  <si>
    <t>https://www.pref.nagasaki.jp/object/?obj=105</t>
  </si>
  <si>
    <t>http://www.nhk.or.jp/chotatsu/</t>
  </si>
  <si>
    <t>https://www.nims.go.jp/nims/procurance/index.html</t>
  </si>
  <si>
    <t>https://www.npb.go.jp/ja/guide/finance/index.html</t>
  </si>
  <si>
    <t>https://www.jrtt.go.jp/procurement/</t>
  </si>
  <si>
    <t>https://www.nies.go.jp/osirase/chotatsu/index.html</t>
  </si>
  <si>
    <t>https://www.mod.go.jp/atla/index.html</t>
  </si>
  <si>
    <t>http://www.ktr.mlit.go.jp/nyuusatu/</t>
  </si>
  <si>
    <t>https://kanagawa-pho.jp/tender/index.html</t>
  </si>
  <si>
    <t>http://www.keiyaku.city.osaka.lg.jp/</t>
  </si>
  <si>
    <t>https://www.ipa.go.jp/about/kobo/index.html</t>
  </si>
  <si>
    <t>https://www.kumamoto-u.ac.jp/daigakujouhou/zaimu/tyoutatu/nyusatu</t>
  </si>
  <si>
    <t>http://www.naist.jp/corporate/facilities.html</t>
  </si>
  <si>
    <t>https://www.u-tokyo.ac.jp/ja/about/procurement-contracts/chotatsu-index.html</t>
  </si>
  <si>
    <t>https://www.mod.go.jp/gsdf/mae/madep/uji/nyusatsu/newpage2.htm</t>
  </si>
  <si>
    <t>https://www.niid.go.jp/niid/ja/bid.html</t>
  </si>
  <si>
    <t>https://www.chotatsu.city.nagoya.jp/</t>
  </si>
  <si>
    <t>http://www.city.sakai.lg.jp/sangyo/nyusatsu/index.html</t>
  </si>
  <si>
    <t>https://www.pref.tokushima.lg.jp/ippannokata/nyusatsu/</t>
  </si>
  <si>
    <t>Kanto-Koshinetsu</t>
  </si>
  <si>
    <t>Tokai-Hokuriku</t>
  </si>
  <si>
    <t>Kyushu-Okinawa</t>
  </si>
  <si>
    <t>Tohoku</t>
  </si>
  <si>
    <t>Hokkaido</t>
  </si>
  <si>
    <t>Kinki</t>
  </si>
  <si>
    <t>Shikoku</t>
  </si>
  <si>
    <t>Market Research &amp; Public Opinion Polling Services</t>
  </si>
  <si>
    <t>IT</t>
  </si>
  <si>
    <t>Furniture &amp; Parts Thereof</t>
  </si>
  <si>
    <t>Advertising Services</t>
  </si>
  <si>
    <t>Supply Services Of Other Personnel</t>
  </si>
  <si>
    <t>Electrical Machinery; Furniture</t>
  </si>
  <si>
    <t>Miscellaneous Articles</t>
  </si>
  <si>
    <t>Professional/Scientific &amp; Controlling Instruments &amp; Apparatus</t>
  </si>
  <si>
    <t>Construction Services; Architectual/Engineering &amp; other Technical Services</t>
  </si>
  <si>
    <t>Translation And Interpretation Services</t>
  </si>
  <si>
    <t>Products from Agriculture &amp; from Agricultural &amp; Food Processing Industries</t>
  </si>
  <si>
    <t>General Industrial Machinery &amp; Equipment/&amp; Machine Parts</t>
  </si>
  <si>
    <t>Architectual/Engineering &amp; other Technical Services</t>
  </si>
  <si>
    <t>Products of the Chemical &amp; Allied Industries</t>
  </si>
  <si>
    <t>Sewage &amp; Refuse Disposal/Sanitation &amp; other Environmental Protection Services</t>
  </si>
  <si>
    <t>Telecommunications</t>
  </si>
  <si>
    <t>Medical Technology Services</t>
  </si>
  <si>
    <t>Medical</t>
  </si>
  <si>
    <t>PFI: Construction Services; Architectual/Engineering &amp; other Technical Services; Building Cleaning Services</t>
  </si>
  <si>
    <t>Construction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</si>
</sst>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24" x14ac:knownFonts="1">
    <font>
      <sz val="12"/>
      <color theme="1"/>
      <name val="Calibri"/>
      <family val="2"/>
      <charset val="128"/>
      <scheme val="minor"/>
    </font>
    <font>
      <sz val="12"/>
      <color rgb="FF006100"/>
      <name val="Calibri"/>
      <family val="2"/>
      <scheme val="minor"/>
    </font>
    <font>
      <sz val="12"/>
      <color theme="1"/>
      <name val="Calibri Light"/>
      <family val="2"/>
    </font>
    <font>
      <u/>
      <sz val="12"/>
      <color theme="10"/>
      <name val="Calibri"/>
      <family val="2"/>
      <scheme val="minor"/>
    </font>
    <font>
      <u/>
      <sz val="12"/>
      <color theme="10"/>
      <name val="Calibri Light"/>
      <family val="2"/>
    </font>
    <font>
      <b/>
      <sz val="12"/>
      <color theme="1"/>
      <name val="Calibri Light"/>
      <family val="2"/>
    </font>
    <font>
      <b/>
      <sz val="18"/>
      <color theme="1"/>
      <name val="Calibri Light"/>
      <family val="2"/>
    </font>
    <font>
      <sz val="10"/>
      <color theme="1"/>
      <name val="Calibri Light"/>
      <family val="2"/>
    </font>
    <font>
      <sz val="12"/>
      <name val="Calibri Light"/>
      <family val="2"/>
    </font>
    <font>
      <b/>
      <sz val="18"/>
      <color theme="1"/>
      <name val="Arial"/>
      <family val="2"/>
    </font>
    <font>
      <b/>
      <sz val="18"/>
      <color rgb="FFFF0000"/>
      <name val="Arial"/>
      <family val="2"/>
    </font>
    <font>
      <b/>
      <u/>
      <sz val="18"/>
      <color theme="10"/>
      <name val="Calibri"/>
      <family val="2"/>
      <scheme val="minor"/>
    </font>
    <font>
      <b/>
      <sz val="12"/>
      <color theme="6"/>
      <name val="Calibri Light"/>
      <family val="2"/>
    </font>
    <font>
      <b/>
      <sz val="12"/>
      <color theme="4" tint="-0.249977111117893"/>
      <name val="Calibri Light"/>
      <family val="2"/>
    </font>
    <font>
      <b/>
      <u/>
      <sz val="12"/>
      <color theme="4" tint="-0.249977111117893"/>
      <name val="Calibri Light"/>
      <family val="2"/>
    </font>
    <font>
      <b/>
      <sz val="18"/>
      <color theme="4" tint="-0.249977111117893"/>
      <name val="Calibri Light"/>
      <family val="2"/>
    </font>
    <font>
      <b/>
      <sz val="10"/>
      <color theme="4" tint="-0.249977111117893"/>
      <name val="Calibri Light"/>
      <family val="2"/>
    </font>
    <font>
      <sz val="12"/>
      <color theme="6"/>
      <name val="Calibri Light"/>
      <family val="2"/>
    </font>
    <font>
      <b/>
      <sz val="26"/>
      <color theme="6"/>
      <name val="Calibri Light"/>
      <family val="2"/>
    </font>
    <font>
      <b/>
      <sz val="26"/>
      <color theme="0"/>
      <name val="Calibri Light"/>
      <family val="2"/>
    </font>
    <font>
      <b/>
      <sz val="28"/>
      <color theme="0"/>
      <name val="Calibri Light"/>
      <family val="2"/>
    </font>
    <font>
      <u/>
      <sz val="12"/>
      <color theme="4"/>
      <name val="Calibri Light"/>
      <family val="2"/>
    </font>
    <font>
      <i/>
      <sz val="12"/>
      <color theme="1"/>
      <name val="Calibri Light"/>
      <family val="2"/>
    </font>
    <font>
      <b/>
      <sz val="22"/>
      <color theme="1"/>
      <name val="Calibri Light"/>
      <family val="2"/>
    </font>
  </fonts>
  <fills count="5">
    <fill>
      <patternFill patternType="none"/>
    </fill>
    <fill>
      <patternFill patternType="gray125"/>
    </fill>
    <fill>
      <patternFill patternType="solid">
        <fgColor rgb="FFC6EFCE"/>
      </patternFill>
    </fill>
    <fill>
      <patternFill patternType="solid">
        <fgColor theme="7" tint="0.39997558519241921"/>
        <bgColor indexed="64"/>
      </patternFill>
    </fill>
    <fill>
      <patternFill patternType="solid">
        <fgColor theme="4" tint="-0.249977111117893"/>
        <bgColor indexed="64"/>
      </patternFill>
    </fill>
  </fills>
  <borders count="3">
    <border>
      <left/>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auto="1"/>
      </left>
      <right style="thin">
        <color auto="1"/>
      </right>
      <top style="thin">
        <color auto="1"/>
      </top>
      <bottom style="thin">
        <color auto="1"/>
      </bottom>
      <diagonal/>
    </border>
  </borders>
  <cellStyleXfs count="3">
    <xf numFmtId="0" fontId="0" fillId="0" borderId="0"/>
    <xf numFmtId="0" fontId="1" fillId="2" borderId="0" applyNumberFormat="0" applyBorder="0" applyAlignment="0" applyProtection="0"/>
    <xf numFmtId="0" fontId="3" fillId="0" borderId="0" applyNumberFormat="0" applyFill="0" applyBorder="0" applyAlignment="0" applyProtection="0"/>
  </cellStyleXfs>
  <cellXfs count="52">
    <xf numFmtId="0" fontId="0" fillId="0" borderId="0" xfId="0"/>
    <xf numFmtId="0" fontId="2" fillId="0" borderId="0" xfId="0" applyFont="1"/>
    <xf numFmtId="164" fontId="2" fillId="0" borderId="0" xfId="0" applyNumberFormat="1" applyFont="1" applyAlignment="1" applyProtection="1">
      <alignment horizontal="left" vertical="center" wrapText="1"/>
      <protection locked="0"/>
    </xf>
    <xf numFmtId="0" fontId="4" fillId="0" borderId="0" xfId="2" applyFont="1" applyAlignment="1" applyProtection="1">
      <alignment horizontal="left" vertical="center" wrapText="1"/>
      <protection locked="0"/>
    </xf>
    <xf numFmtId="0" fontId="2" fillId="0" borderId="0" xfId="0" applyFont="1" applyAlignment="1" applyProtection="1">
      <alignment horizontal="left" vertical="center" wrapText="1"/>
      <protection locked="0"/>
    </xf>
    <xf numFmtId="14" fontId="2" fillId="0" borderId="0" xfId="0" applyNumberFormat="1" applyFont="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2" fillId="0" borderId="0" xfId="0" applyFont="1" applyAlignment="1" applyProtection="1">
      <alignment horizontal="center" vertical="center" wrapText="1"/>
      <protection locked="0"/>
    </xf>
    <xf numFmtId="0" fontId="7" fillId="0" borderId="0" xfId="0" applyFont="1" applyAlignment="1" applyProtection="1">
      <alignment horizontal="left" vertical="center"/>
      <protection locked="0"/>
    </xf>
    <xf numFmtId="0" fontId="2" fillId="0" borderId="0" xfId="0" applyFont="1" applyAlignment="1" applyProtection="1">
      <alignment horizontal="left" vertical="center"/>
      <protection locked="0"/>
    </xf>
    <xf numFmtId="164" fontId="8" fillId="0" borderId="0" xfId="0" applyNumberFormat="1" applyFont="1" applyAlignment="1" applyProtection="1">
      <alignment horizontal="left" vertical="center" wrapText="1"/>
      <protection locked="0"/>
    </xf>
    <xf numFmtId="0" fontId="3" fillId="0" borderId="1" xfId="2"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164" fontId="2" fillId="0" borderId="1" xfId="0" applyNumberFormat="1" applyFont="1" applyBorder="1" applyAlignment="1" applyProtection="1">
      <alignment horizontal="left" vertical="center" wrapText="1"/>
      <protection locked="0"/>
    </xf>
    <xf numFmtId="0" fontId="4" fillId="0" borderId="1" xfId="2" applyFont="1" applyBorder="1" applyAlignment="1" applyProtection="1">
      <alignment vertical="center" wrapText="1"/>
      <protection locked="0"/>
    </xf>
    <xf numFmtId="0" fontId="9" fillId="0" borderId="1" xfId="0" applyFont="1" applyBorder="1" applyAlignment="1" applyProtection="1">
      <alignment horizontal="left" vertical="center" wrapText="1"/>
      <protection locked="0"/>
    </xf>
    <xf numFmtId="0" fontId="2" fillId="0" borderId="1" xfId="0" applyFont="1" applyBorder="1" applyAlignment="1" applyProtection="1">
      <alignment horizontal="center" vertical="center" wrapText="1"/>
      <protection locked="0"/>
    </xf>
    <xf numFmtId="0" fontId="7" fillId="0" borderId="1" xfId="0" applyFont="1" applyBorder="1" applyAlignment="1" applyProtection="1">
      <alignment horizontal="left" vertical="center" wrapText="1"/>
      <protection locked="0"/>
    </xf>
    <xf numFmtId="0" fontId="2" fillId="0" borderId="1" xfId="0" applyFont="1" applyBorder="1" applyAlignment="1" applyProtection="1">
      <alignment horizontal="left" vertical="center"/>
      <protection locked="0"/>
    </xf>
    <xf numFmtId="0" fontId="4" fillId="0" borderId="1" xfId="2" applyFont="1" applyBorder="1" applyAlignment="1" applyProtection="1">
      <alignment horizontal="left" vertical="center" wrapText="1"/>
      <protection locked="0"/>
    </xf>
    <xf numFmtId="0" fontId="11" fillId="0" borderId="1" xfId="2" applyFont="1" applyBorder="1" applyAlignment="1" applyProtection="1">
      <alignment horizontal="left" vertical="center" wrapText="1"/>
      <protection locked="0"/>
    </xf>
    <xf numFmtId="0" fontId="2" fillId="3" borderId="1" xfId="0" applyFont="1" applyFill="1" applyBorder="1" applyAlignment="1" applyProtection="1">
      <alignment horizontal="center" vertical="center" wrapText="1"/>
      <protection locked="0"/>
    </xf>
    <xf numFmtId="14" fontId="2" fillId="0" borderId="1" xfId="0" applyNumberFormat="1" applyFont="1" applyBorder="1" applyAlignment="1" applyProtection="1">
      <alignment horizontal="left" vertical="center" wrapText="1"/>
      <protection locked="0"/>
    </xf>
    <xf numFmtId="0" fontId="12" fillId="0" borderId="0" xfId="0" applyFont="1" applyAlignment="1">
      <alignment horizontal="center" vertical="center" wrapText="1"/>
    </xf>
    <xf numFmtId="0" fontId="12" fillId="0" borderId="0" xfId="0" applyFont="1" applyAlignment="1" applyProtection="1">
      <alignment horizontal="center" vertical="center" wrapText="1"/>
      <protection locked="0"/>
    </xf>
    <xf numFmtId="164" fontId="12" fillId="0" borderId="0" xfId="0" applyNumberFormat="1" applyFont="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14" fontId="13" fillId="0" borderId="1" xfId="0" applyNumberFormat="1" applyFont="1" applyBorder="1" applyAlignment="1" applyProtection="1">
      <alignment horizontal="center" vertical="center" textRotation="180" wrapText="1"/>
      <protection locked="0"/>
    </xf>
    <xf numFmtId="0" fontId="13" fillId="0" borderId="1" xfId="0" applyFont="1" applyBorder="1" applyAlignment="1" applyProtection="1">
      <alignment horizontal="left" vertical="center" wrapText="1"/>
      <protection locked="0"/>
    </xf>
    <xf numFmtId="0" fontId="14" fillId="0" borderId="1" xfId="2" applyFont="1" applyBorder="1" applyAlignment="1" applyProtection="1">
      <alignment horizontal="center" vertical="center" wrapText="1"/>
      <protection locked="0"/>
    </xf>
    <xf numFmtId="0" fontId="15" fillId="0" borderId="1" xfId="1" applyFont="1" applyFill="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17" fillId="0" borderId="0" xfId="0" applyFont="1"/>
    <xf numFmtId="0" fontId="18" fillId="0" borderId="0" xfId="0" applyFont="1" applyAlignment="1" applyProtection="1">
      <alignment vertical="center"/>
      <protection locked="0"/>
    </xf>
    <xf numFmtId="0" fontId="2" fillId="0" borderId="0" xfId="0" applyFont="1" applyAlignment="1">
      <alignment vertical="center"/>
    </xf>
    <xf numFmtId="0" fontId="2" fillId="0" borderId="0" xfId="0" applyFont="1" applyAlignment="1">
      <alignment wrapText="1"/>
    </xf>
    <xf numFmtId="0" fontId="5" fillId="0" borderId="0" xfId="0" applyFont="1" applyAlignment="1">
      <alignment vertical="center"/>
    </xf>
    <xf numFmtId="0" fontId="2" fillId="0" borderId="2" xfId="0" applyFont="1" applyBorder="1" applyAlignment="1">
      <alignment vertical="center"/>
    </xf>
    <xf numFmtId="0" fontId="2" fillId="0" borderId="2" xfId="0" applyFont="1" applyBorder="1" applyAlignment="1">
      <alignment wrapText="1"/>
    </xf>
    <xf numFmtId="0" fontId="5" fillId="0" borderId="2" xfId="0" applyFont="1" applyBorder="1" applyAlignment="1">
      <alignment vertical="center"/>
    </xf>
    <xf numFmtId="0" fontId="5" fillId="0" borderId="2" xfId="0" applyFont="1" applyBorder="1" applyAlignment="1">
      <alignment vertical="center" wrapText="1"/>
    </xf>
    <xf numFmtId="0" fontId="3" fillId="0" borderId="2" xfId="2" applyBorder="1" applyAlignment="1">
      <alignment vertical="center" wrapText="1"/>
    </xf>
    <xf numFmtId="0" fontId="3" fillId="0" borderId="2" xfId="2" applyBorder="1" applyAlignment="1">
      <alignment vertical="center"/>
    </xf>
    <xf numFmtId="0" fontId="4" fillId="0" borderId="2" xfId="2" applyFont="1" applyBorder="1" applyAlignment="1">
      <alignment vertical="center" wrapText="1"/>
    </xf>
    <xf numFmtId="0" fontId="2" fillId="0" borderId="2" xfId="0" applyFont="1" applyBorder="1"/>
    <xf numFmtId="0" fontId="22" fillId="0" borderId="2" xfId="0" applyFont="1" applyBorder="1" applyAlignment="1">
      <alignment vertical="center"/>
    </xf>
    <xf numFmtId="0" fontId="23" fillId="0" borderId="0" xfId="0" applyFont="1" applyAlignment="1">
      <alignment vertical="center"/>
    </xf>
    <xf numFmtId="0" fontId="23" fillId="0" borderId="2" xfId="0" applyFont="1" applyBorder="1" applyAlignment="1">
      <alignment vertical="center"/>
    </xf>
    <xf numFmtId="0" fontId="19" fillId="4" borderId="1" xfId="0" applyFont="1" applyFill="1" applyBorder="1" applyAlignment="1" applyProtection="1">
      <alignment horizontal="center" vertical="center" wrapText="1"/>
      <protection locked="0"/>
    </xf>
    <xf numFmtId="0" fontId="19" fillId="4" borderId="1" xfId="0" applyFont="1" applyFill="1" applyBorder="1" applyAlignment="1" applyProtection="1">
      <alignment horizontal="center" vertical="center"/>
      <protection locked="0"/>
    </xf>
    <xf numFmtId="0" fontId="2" fillId="0" borderId="2" xfId="0" applyFont="1" applyBorder="1" applyAlignment="1">
      <alignment horizontal="left" vertical="top" wrapText="1"/>
    </xf>
  </cellXfs>
  <cellStyles count="3">
    <cellStyle name="Good" xfId="1" builtinId="26"/>
    <cellStyle name="Hyperlink" xfId="2" builtinId="8"/>
    <cellStyle name="Normal" xfId="0" builtinId="0"/>
  </cellStyles>
  <dxfs count="8">
    <dxf>
      <font>
        <b/>
        <i val="0"/>
        <color theme="0"/>
      </font>
      <fill>
        <patternFill>
          <bgColor theme="4" tint="-0.24994659260841701"/>
        </patternFill>
      </fill>
    </dxf>
    <dxf>
      <font>
        <b/>
        <i val="0"/>
      </font>
      <fill>
        <patternFill>
          <bgColor theme="7"/>
        </patternFill>
      </fill>
    </dxf>
    <dxf>
      <font>
        <b/>
        <i val="0"/>
        <color theme="0"/>
      </font>
      <fill>
        <patternFill>
          <bgColor rgb="FFC3282B"/>
        </patternFill>
      </fill>
    </dxf>
    <dxf>
      <font>
        <b/>
        <i val="0"/>
        <color auto="1"/>
      </font>
      <fill>
        <patternFill>
          <fgColor auto="1"/>
          <bgColor theme="8" tint="0.79998168889431442"/>
        </patternFill>
      </fill>
    </dxf>
    <dxf>
      <font>
        <b/>
        <i val="0"/>
        <color theme="0"/>
      </font>
      <fill>
        <patternFill>
          <bgColor theme="4" tint="-0.24994659260841701"/>
        </patternFill>
      </fill>
    </dxf>
    <dxf>
      <font>
        <b/>
        <i val="0"/>
      </font>
      <fill>
        <patternFill>
          <bgColor theme="7"/>
        </patternFill>
      </fill>
    </dxf>
    <dxf>
      <font>
        <b/>
        <i val="0"/>
        <color theme="0"/>
      </font>
      <fill>
        <patternFill>
          <bgColor rgb="FFC3282B"/>
        </patternFill>
      </fill>
    </dxf>
    <dxf>
      <font>
        <b/>
        <i val="0"/>
        <color auto="1"/>
      </font>
      <fill>
        <patternFill>
          <fgColor auto="1"/>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63500</xdr:rowOff>
    </xdr:from>
    <xdr:ext cx="7670800" cy="1305966"/>
    <xdr:pic>
      <xdr:nvPicPr>
        <xdr:cNvPr id="2" name="Picture 1">
          <a:extLst>
            <a:ext uri="{FF2B5EF4-FFF2-40B4-BE49-F238E27FC236}">
              <a16:creationId xmlns:a16="http://schemas.microsoft.com/office/drawing/2014/main" id="{4525A3FE-FE23-1445-B156-A17F577C22AE}"/>
            </a:ext>
          </a:extLst>
        </xdr:cNvPr>
        <xdr:cNvPicPr>
          <a:picLocks noChangeAspect="1"/>
        </xdr:cNvPicPr>
      </xdr:nvPicPr>
      <xdr:blipFill rotWithShape="1">
        <a:blip xmlns:r="http://schemas.openxmlformats.org/officeDocument/2006/relationships" r:embed="rId1"/>
        <a:srcRect r="1307"/>
        <a:stretch/>
      </xdr:blipFill>
      <xdr:spPr>
        <a:xfrm>
          <a:off x="0" y="63500"/>
          <a:ext cx="7670800" cy="1305966"/>
        </a:xfrm>
        <a:prstGeom prst="rect">
          <a:avLst/>
        </a:prstGeom>
      </xdr:spPr>
    </xdr:pic>
    <xdr:clientData/>
  </xdr:oneCellAnchor>
</xdr:wsDr>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p-portal.go.jp/pps-web-biz/UZA01/OZA0101" TargetMode="External"/><Relationship Id="rId21" Type="http://schemas.openxmlformats.org/officeDocument/2006/relationships/hyperlink" Target="https://www.jetro.go.jp/gov_procurement/national/articles/257919/2022122200610001.html" TargetMode="External"/><Relationship Id="rId42" Type="http://schemas.openxmlformats.org/officeDocument/2006/relationships/hyperlink" Target="https://www.jetro.go.jp/gov_procurement/national/articles/258032/2022122300760001.html" TargetMode="External"/><Relationship Id="rId47" Type="http://schemas.openxmlformats.org/officeDocument/2006/relationships/hyperlink" Target="https://www.reconstruction.go.jp/topics/20221226-1_kohkoku.pdf" TargetMode="External"/><Relationship Id="rId63" Type="http://schemas.openxmlformats.org/officeDocument/2006/relationships/hyperlink" Target="https://guesthouse.w3.kanazawa-u.ac.jp/public_notice/pdf/20221226-20230215-121.pdf" TargetMode="External"/><Relationship Id="rId68" Type="http://schemas.openxmlformats.org/officeDocument/2006/relationships/hyperlink" Target="https://www.city.fukuoka.lg.jp/soki/reform/business/ippankyousounyuusatsu_koureishachiikifukushi_kouchiku.html" TargetMode="External"/><Relationship Id="rId7" Type="http://schemas.openxmlformats.org/officeDocument/2006/relationships/hyperlink" Target="https://www.npb.go.jp/ja/guide/finance/uploads/20221221kenbi.pdf" TargetMode="External"/><Relationship Id="rId2" Type="http://schemas.openxmlformats.org/officeDocument/2006/relationships/hyperlink" Target="https://www.aist.go.jp/aist_j/procure/supplyinfo/pub/detail/EIC8JXOD" TargetMode="External"/><Relationship Id="rId16" Type="http://schemas.openxmlformats.org/officeDocument/2006/relationships/hyperlink" Target="https://www.npb.go.jp/ja/guide/finance/uploads/2022122iken.pdf" TargetMode="External"/><Relationship Id="rId29" Type="http://schemas.openxmlformats.org/officeDocument/2006/relationships/hyperlink" Target="https://www.cao.go.jp/chotatsu/mitsumori/kakakuchosa.html" TargetMode="External"/><Relationship Id="rId11" Type="http://schemas.openxmlformats.org/officeDocument/2006/relationships/hyperlink" Target="https://www.niid.go.jp/niid/images/plan/keiyaku/reiwa4/20221221.pdf" TargetMode="External"/><Relationship Id="rId24" Type="http://schemas.openxmlformats.org/officeDocument/2006/relationships/hyperlink" Target="https://www.aist.go.jp/aist_j/procure/supplyinfo/pub/detail/UPEVOUO5" TargetMode="External"/><Relationship Id="rId32" Type="http://schemas.openxmlformats.org/officeDocument/2006/relationships/hyperlink" Target="http://www2.keiyaku.city.osaka.lg.jp/buppin/ENxQx42Qc323Q6CgjDVQUwwsVFw.pdf" TargetMode="External"/><Relationship Id="rId37" Type="http://schemas.openxmlformats.org/officeDocument/2006/relationships/hyperlink" Target="https://www.jetro.go.jp/en/database/procurement/national/articles/257981/2022122300180003.html" TargetMode="External"/><Relationship Id="rId40" Type="http://schemas.openxmlformats.org/officeDocument/2006/relationships/hyperlink" Target="https://choutatsu.riken.jp/r-world/info/procurement/proc/detail/id/000033680" TargetMode="External"/><Relationship Id="rId45" Type="http://schemas.openxmlformats.org/officeDocument/2006/relationships/hyperlink" Target="https://www.ipa.go.jp/about/kobo/tender-20221222.html" TargetMode="External"/><Relationship Id="rId53" Type="http://schemas.openxmlformats.org/officeDocument/2006/relationships/hyperlink" Target="https://www.eu-japan.eu/sites/default/files/imce/government_procurement/News/Highlighted_tenders/20221226_JPO_2.zip" TargetMode="External"/><Relationship Id="rId58" Type="http://schemas.openxmlformats.org/officeDocument/2006/relationships/hyperlink" Target="https://www.aist.go.jp/aist_j/procure/supplyinfo/pub/detail/8EQK27V4" TargetMode="External"/><Relationship Id="rId66" Type="http://schemas.openxmlformats.org/officeDocument/2006/relationships/hyperlink" Target="https://e2ppiw01.e-bisc.go.jp/CALS/Publish/KokaiBunshoServlet?AnkenKanriNo=021070002023412000000003&amp;BunshoKanriId=20" TargetMode="External"/><Relationship Id="rId5" Type="http://schemas.openxmlformats.org/officeDocument/2006/relationships/hyperlink" Target="https://www.u-tokyo.ac.jp/ja/about/procurement-contracts/nyusatsu/index.php" TargetMode="External"/><Relationship Id="rId61" Type="http://schemas.openxmlformats.org/officeDocument/2006/relationships/hyperlink" Target="http://www.zaimu.titech.ac.jp/keiyaku/kanren/koukoku/wpsys/wp-content/uploads/%E6%9D%B1%E4%BA%AC%E5%B7%A5%E6%A5%AD%E5%A4%A7%E5%AD%A6%E3%81%99%E3%81%9A%E3%81%8B%E3%81%91%E5%8F%B0%E3%82%AD%E3%83%A3%E3%83%B3%E3%83%91%E3%82%B9%E4%BA%A4%E9%80%9A%E8%A6%8F%E5%88%B6%E8%A3%85%E7%BD%AE%E8%B3%83%E8%B2%B8%E5%80%9F%E3%80%80%E4%B8%80%E5%BC%8F_R4.12.26-R5.3.1.pdf" TargetMode="External"/><Relationship Id="rId19" Type="http://schemas.openxmlformats.org/officeDocument/2006/relationships/hyperlink" Target="https://www.nies.go.jp/osirase/chotatsu/kokoku/221222O2.html" TargetMode="External"/><Relationship Id="rId14" Type="http://schemas.openxmlformats.org/officeDocument/2006/relationships/hyperlink" Target="https://www.jetro.go.jp/gov_procurement/national/articles/257905/2022122201050001.html" TargetMode="External"/><Relationship Id="rId22" Type="http://schemas.openxmlformats.org/officeDocument/2006/relationships/hyperlink" Target="https://keiyaku.jaea.go.jp/compe/02/02-2.html" TargetMode="External"/><Relationship Id="rId27" Type="http://schemas.openxmlformats.org/officeDocument/2006/relationships/hyperlink" Target="https://www.city.nagoya.jp/kankobunkakoryu/page/0000141678.html" TargetMode="External"/><Relationship Id="rId30" Type="http://schemas.openxmlformats.org/officeDocument/2006/relationships/hyperlink" Target="https://kanagawa-pho.jp/tender/tender_info.html" TargetMode="External"/><Relationship Id="rId35" Type="http://schemas.openxmlformats.org/officeDocument/2006/relationships/hyperlink" Target="https://www.eu-japan.eu/sites/default/files/imce/government_procurement/News/Highlighted_tenders/20221223_MOF.zip" TargetMode="External"/><Relationship Id="rId43" Type="http://schemas.openxmlformats.org/officeDocument/2006/relationships/hyperlink" Target="https://www.jetro.go.jp/gov_procurement/national/articles/258034/2022122300780001.html" TargetMode="External"/><Relationship Id="rId48" Type="http://schemas.openxmlformats.org/officeDocument/2006/relationships/hyperlink" Target="https://www.eu-japan.eu/sites/default/files/imce/government_procurement/News/Highlighted_tenders/20221226_MEXT.zip" TargetMode="External"/><Relationship Id="rId56" Type="http://schemas.openxmlformats.org/officeDocument/2006/relationships/hyperlink" Target="https://www.nibiohn.go.jp/procurement/2022/12/008273.html" TargetMode="External"/><Relationship Id="rId64" Type="http://schemas.openxmlformats.org/officeDocument/2006/relationships/hyperlink" Target="https://www.jetro.go.jp/gov_procurement/national/articles/258215/2022122600940001.html" TargetMode="External"/><Relationship Id="rId69" Type="http://schemas.openxmlformats.org/officeDocument/2006/relationships/drawing" Target="../drawings/drawing1.xml"/><Relationship Id="rId8" Type="http://schemas.openxmlformats.org/officeDocument/2006/relationships/hyperlink" Target="https://www.qst.go.jp/site/procurement/index-2.html" TargetMode="External"/><Relationship Id="rId51" Type="http://schemas.openxmlformats.org/officeDocument/2006/relationships/hyperlink" Target="https://www.eu-japan.eu/sites/default/files/imce/government_procurement/News/Highlighted_tenders/20221226_METI.zip" TargetMode="External"/><Relationship Id="rId3" Type="http://schemas.openxmlformats.org/officeDocument/2006/relationships/hyperlink" Target="https://www.kumamoto-u.ac.jp/daigakujouhou/zaimu/tyoutatu/nyusatu_file/seifu-221221.pdf" TargetMode="External"/><Relationship Id="rId12" Type="http://schemas.openxmlformats.org/officeDocument/2006/relationships/hyperlink" Target="https://e-ppi.pref.tokushima.lg.jp/jouhou/ankens/detail/360000/25144?dantai_code=360000" TargetMode="External"/><Relationship Id="rId17" Type="http://schemas.openxmlformats.org/officeDocument/2006/relationships/hyperlink" Target="https://www.jrtt.go.jp/procurement/system/koukoku.aspx?NO=%3a75%3a66%3a78%3a61%3a50%3a38%3a72%3a67%3a68%3a61%3a50%3a38%3a89%3a69%3a65%3a82%3a61%3a48%3a48%3a48%3a48" TargetMode="External"/><Relationship Id="rId25" Type="http://schemas.openxmlformats.org/officeDocument/2006/relationships/hyperlink" Target="https://www.jetro.go.jp/en/database/procurement/" TargetMode="External"/><Relationship Id="rId33" Type="http://schemas.openxmlformats.org/officeDocument/2006/relationships/hyperlink" Target="https://www.eu-japan.eu/sites/default/files/imce/government_procurement/News/Highlighted_tenders/" TargetMode="External"/><Relationship Id="rId38" Type="http://schemas.openxmlformats.org/officeDocument/2006/relationships/hyperlink" Target="https://www.nra.go.jp/nra/chotatsu/buppin-itaku/buppin/040002295.html" TargetMode="External"/><Relationship Id="rId46" Type="http://schemas.openxmlformats.org/officeDocument/2006/relationships/hyperlink" Target="https://www.eu-japan.eu/sites/default/files/imce/government_procurement/News/Highlighted_tenders/20221226_CAO.zip" TargetMode="External"/><Relationship Id="rId59" Type="http://schemas.openxmlformats.org/officeDocument/2006/relationships/hyperlink" Target="https://www.aist.go.jp/aist_j/procure/supplyinfo/pub/detail/PZT5X8K3" TargetMode="External"/><Relationship Id="rId67" Type="http://schemas.openxmlformats.org/officeDocument/2006/relationships/hyperlink" Target="https://www.jetro.go.jp/gov_procurement/national/articles/258225/2022122601150001.html" TargetMode="External"/><Relationship Id="rId20" Type="http://schemas.openxmlformats.org/officeDocument/2006/relationships/hyperlink" Target="https://www.nies.go.jp/osirase/chotatsu/kokoku/221222O1.html" TargetMode="External"/><Relationship Id="rId41" Type="http://schemas.openxmlformats.org/officeDocument/2006/relationships/hyperlink" Target="https://keiyaku.jaea.go.jp/compe/02/02-2.html" TargetMode="External"/><Relationship Id="rId54" Type="http://schemas.openxmlformats.org/officeDocument/2006/relationships/hyperlink" Target="https://www.mod.go.jp/gsdf/eae/eadep/tyokai/matudo/matudoHP2015/4seityou/seifuchoutatu5.html" TargetMode="External"/><Relationship Id="rId62" Type="http://schemas.openxmlformats.org/officeDocument/2006/relationships/hyperlink" Target="https://www.ocha.ac.jp/procure/index_d/fil/20221226-20230303_kenbi.pdf" TargetMode="External"/><Relationship Id="rId1" Type="http://schemas.openxmlformats.org/officeDocument/2006/relationships/hyperlink" Target="https://upload.wikimedia.org/wikipedia/commons/b/bc/Regions_and_Prefectures_of_Japan_2.svg" TargetMode="External"/><Relationship Id="rId6" Type="http://schemas.openxmlformats.org/officeDocument/2006/relationships/hyperlink" Target="https://www.mod.go.jp/gsdf/mae/madep/uji/nyusatsu/newpage2.htm" TargetMode="External"/><Relationship Id="rId15" Type="http://schemas.openxmlformats.org/officeDocument/2006/relationships/hyperlink" Target="https://www.jetro.go.jp/gov_procurement/national/articles/257902/2022122201030001.html" TargetMode="External"/><Relationship Id="rId23" Type="http://schemas.openxmlformats.org/officeDocument/2006/relationships/hyperlink" Target="https://www.aist.go.jp/aist_j/procure/supplyinfo/pub/detail/QCW13X9D" TargetMode="External"/><Relationship Id="rId28" Type="http://schemas.openxmlformats.org/officeDocument/2006/relationships/hyperlink" Target="https://www.jetro.go.jp/gov_procurement/local/articles/297f8e9cf1a0dcd0.html" TargetMode="External"/><Relationship Id="rId36" Type="http://schemas.openxmlformats.org/officeDocument/2006/relationships/hyperlink" Target="https://www.eu-japan.eu/sites/default/files/imce/government_procurement/News/Highlighted_tenders/20221223_MOF_2.zip" TargetMode="External"/><Relationship Id="rId49" Type="http://schemas.openxmlformats.org/officeDocument/2006/relationships/hyperlink" Target="https://www.mhlw.go.jp/stf/shinsei_boshu/choutatsujouhou/chotatu/j-wto-nyusatu/newpage_05925.html" TargetMode="External"/><Relationship Id="rId57" Type="http://schemas.openxmlformats.org/officeDocument/2006/relationships/hyperlink" Target="https://www.naro.go.jp/supply/goverment/0401/156054.html" TargetMode="External"/><Relationship Id="rId10" Type="http://schemas.openxmlformats.org/officeDocument/2006/relationships/hyperlink" Target="https://www.aist.go.jp/aist_j/procure/supplyinfo/pub/detail/56TU5MEC" TargetMode="External"/><Relationship Id="rId31" Type="http://schemas.openxmlformats.org/officeDocument/2006/relationships/hyperlink" Target="https://kanagawa-pho.jp/tender/tender_info.html" TargetMode="External"/><Relationship Id="rId44" Type="http://schemas.openxmlformats.org/officeDocument/2006/relationships/hyperlink" Target="https://www.bosai.go.jp/kokai/nyuusatsu/index.html" TargetMode="External"/><Relationship Id="rId52" Type="http://schemas.openxmlformats.org/officeDocument/2006/relationships/hyperlink" Target="https://www.eu-japan.eu/sites/default/files/imce/government_procurement/News/Highlighted_tenders/20221226_JPO.zip" TargetMode="External"/><Relationship Id="rId60" Type="http://schemas.openxmlformats.org/officeDocument/2006/relationships/hyperlink" Target="https://www.nedo.go.jp/nyusatsu/KH_100145.html" TargetMode="External"/><Relationship Id="rId65" Type="http://schemas.openxmlformats.org/officeDocument/2006/relationships/hyperlink" Target="https://www.oita-u.ac.jp/000057458.pdf" TargetMode="External"/><Relationship Id="rId4" Type="http://schemas.openxmlformats.org/officeDocument/2006/relationships/hyperlink" Target="https://www.jetro.go.jp/gov_procurement/national/articles/257277/2022122101120001.html" TargetMode="External"/><Relationship Id="rId9" Type="http://schemas.openxmlformats.org/officeDocument/2006/relationships/hyperlink" Target="https://www.aist.go.jp/aist_j/procure/supplyinfo/pub/detail/A490H13H" TargetMode="External"/><Relationship Id="rId13" Type="http://schemas.openxmlformats.org/officeDocument/2006/relationships/hyperlink" Target="http://www.nhk.or.jp/chotatsu/links/koku/221222075081kou_2022-1-299.pdf" TargetMode="External"/><Relationship Id="rId18" Type="http://schemas.openxmlformats.org/officeDocument/2006/relationships/hyperlink" Target="https://www.nies.go.jp/osirase/chotatsu/kokoku/221222O3.html" TargetMode="External"/><Relationship Id="rId39" Type="http://schemas.openxmlformats.org/officeDocument/2006/relationships/hyperlink" Target="https://www.qst.go.jp/site/procurement/r04-17079.html" TargetMode="External"/><Relationship Id="rId34" Type="http://schemas.openxmlformats.org/officeDocument/2006/relationships/hyperlink" Target="https://www.eu-japan.eu/sites/default/files/imce/government_procurement/News/Highlighted_tenders/20221223_NPA.zip" TargetMode="External"/><Relationship Id="rId50" Type="http://schemas.openxmlformats.org/officeDocument/2006/relationships/hyperlink" Target="https://www.mhlw.go.jp/stf/shinsei_boshu/choutatsujouhou/chotatu/e-wto-nyusatu/newpage_05926.html" TargetMode="External"/><Relationship Id="rId55" Type="http://schemas.openxmlformats.org/officeDocument/2006/relationships/hyperlink" Target="https://www.jpf.go.jp/j/about/bid/published/221226_1.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eu-japan.eu/government-procurement/preparations-tendering/unified-supplier-qualification" TargetMode="External"/><Relationship Id="rId2" Type="http://schemas.openxmlformats.org/officeDocument/2006/relationships/hyperlink" Target="https://upload.wikimedia.org/wikipedia/commons/b/bc/Regions_and_Prefectures_of_Japan_2.svg" TargetMode="External"/><Relationship Id="rId1" Type="http://schemas.openxmlformats.org/officeDocument/2006/relationships/hyperlink" Target="https://www.eu-japan.eu/government-procurement-and-eu-japan-ep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566C5-4871-344D-AB88-13E52162BD21}">
  <sheetPr>
    <tabColor theme="2" tint="-0.249977111117893"/>
    <pageSetUpPr fitToPage="1"/>
  </sheetPr>
  <dimension ref="A1:Q69"/>
  <sheetViews>
    <sheetView showGridLines="0" tabSelected="1" workbookViewId="0">
      <pane ySplit="2" topLeftCell="A3" activePane="bottomLeft" state="frozen"/>
      <selection activeCell="A2" sqref="A2"/>
      <selection pane="bottomLeft" activeCell="A2" sqref="A2"/>
    </sheetView>
  </sheetViews>
  <sheetFormatPr baseColWidth="10" defaultRowHeight="24" x14ac:dyDescent="0.2"/>
  <cols>
    <col min="1" max="2" width="10.6640625" style="10" customWidth="1"/>
    <col min="3" max="3" width="17.6640625" style="9" customWidth="1"/>
    <col min="4" max="4" width="11.33203125" style="8" customWidth="1"/>
    <col min="5" max="5" width="70.83203125" style="7" customWidth="1"/>
    <col min="6" max="6" width="30.5" style="6" bestFit="1" customWidth="1"/>
    <col min="7" max="7" width="18.6640625" style="4" bestFit="1" customWidth="1"/>
    <col min="8" max="8" width="13.1640625" style="4" bestFit="1" customWidth="1"/>
    <col min="9" max="9" width="10.6640625" style="4" customWidth="1"/>
    <col min="10" max="10" width="9.83203125" style="4" customWidth="1"/>
    <col min="11" max="11" width="10" style="5" customWidth="1"/>
    <col min="12" max="12" width="10.33203125" style="2" customWidth="1"/>
    <col min="13" max="13" width="42.33203125" style="4" customWidth="1"/>
    <col min="14" max="14" width="19.6640625" style="4" customWidth="1"/>
    <col min="15" max="15" width="38.6640625" style="3" customWidth="1"/>
    <col min="16" max="16" width="30.5" style="2" hidden="1" customWidth="1"/>
    <col min="17" max="17" width="51.5" style="2" hidden="1" customWidth="1"/>
    <col min="18" max="16384" width="10.83203125" style="1"/>
  </cols>
  <sheetData>
    <row r="1" spans="1:17" s="33" customFormat="1" ht="107" customHeight="1" x14ac:dyDescent="0.2">
      <c r="A1" s="49" t="s">
        <v>286</v>
      </c>
      <c r="B1" s="50"/>
      <c r="C1" s="50"/>
      <c r="D1" s="50"/>
      <c r="E1" s="50"/>
      <c r="F1" s="50"/>
      <c r="G1" s="50"/>
      <c r="H1" s="50"/>
      <c r="I1" s="50"/>
      <c r="J1" s="50"/>
      <c r="K1" s="50"/>
      <c r="L1" s="50"/>
      <c r="M1" s="50"/>
      <c r="N1" s="50"/>
      <c r="O1" s="50"/>
      <c r="P1" s="34"/>
      <c r="Q1" s="34"/>
    </row>
    <row r="2" spans="1:17" s="24" customFormat="1" ht="127" x14ac:dyDescent="0.2">
      <c r="A2" s="29" t="s">
        <v>285</v>
      </c>
      <c r="B2" s="29" t="s">
        <v>284</v>
      </c>
      <c r="C2" s="32" t="s">
        <v>283</v>
      </c>
      <c r="D2" s="27" t="s">
        <v>282</v>
      </c>
      <c r="E2" s="31" t="s">
        <v>281</v>
      </c>
      <c r="F2" s="27" t="s">
        <v>280</v>
      </c>
      <c r="G2" s="30" t="s">
        <v>279</v>
      </c>
      <c r="H2" s="29" t="s">
        <v>278</v>
      </c>
      <c r="I2" s="27" t="s">
        <v>277</v>
      </c>
      <c r="J2" s="28" t="s">
        <v>276</v>
      </c>
      <c r="K2" s="28" t="s">
        <v>275</v>
      </c>
      <c r="L2" s="28" t="s">
        <v>274</v>
      </c>
      <c r="M2" s="27" t="s">
        <v>273</v>
      </c>
      <c r="N2" s="27" t="s">
        <v>272</v>
      </c>
      <c r="O2" s="27" t="s">
        <v>271</v>
      </c>
      <c r="P2" s="26" t="s">
        <v>270</v>
      </c>
      <c r="Q2" s="25"/>
    </row>
    <row r="3" spans="1:17" ht="85" x14ac:dyDescent="0.2">
      <c r="A3" s="14">
        <v>44921</v>
      </c>
      <c r="B3" s="19">
        <v>72</v>
      </c>
      <c r="C3" s="18" t="s">
        <v>373</v>
      </c>
      <c r="D3" s="17" t="s">
        <v>6</v>
      </c>
      <c r="E3" s="16" t="s">
        <v>269</v>
      </c>
      <c r="F3" s="15" t="str">
        <f t="shared" ref="F3:F34" si="0">HYPERLINK(Q3,P3)</f>
        <v>Cabinet Office</v>
      </c>
      <c r="G3" s="13" t="s">
        <v>366</v>
      </c>
      <c r="H3" s="13" t="s">
        <v>11</v>
      </c>
      <c r="I3" s="13"/>
      <c r="J3" s="14">
        <v>44958</v>
      </c>
      <c r="K3" s="14">
        <v>44971</v>
      </c>
      <c r="L3" s="14">
        <v>44995</v>
      </c>
      <c r="M3" s="13" t="s">
        <v>268</v>
      </c>
      <c r="N3" s="13" t="s">
        <v>2</v>
      </c>
      <c r="O3" s="12" t="s">
        <v>267</v>
      </c>
      <c r="P3" s="2" t="s">
        <v>177</v>
      </c>
      <c r="Q3" s="11" t="s">
        <v>317</v>
      </c>
    </row>
    <row r="4" spans="1:17" ht="68" x14ac:dyDescent="0.2">
      <c r="A4" s="14">
        <v>44921</v>
      </c>
      <c r="B4" s="19">
        <v>27.71</v>
      </c>
      <c r="C4" s="18" t="s">
        <v>374</v>
      </c>
      <c r="D4" s="17" t="s">
        <v>6</v>
      </c>
      <c r="E4" s="16" t="s">
        <v>266</v>
      </c>
      <c r="F4" s="15" t="str">
        <f t="shared" si="0"/>
        <v>Reconstruction Agency</v>
      </c>
      <c r="G4" s="13" t="s">
        <v>366</v>
      </c>
      <c r="H4" s="13" t="s">
        <v>11</v>
      </c>
      <c r="I4" s="13"/>
      <c r="J4" s="14"/>
      <c r="K4" s="14"/>
      <c r="L4" s="14">
        <v>44979</v>
      </c>
      <c r="M4" s="13" t="s">
        <v>265</v>
      </c>
      <c r="N4" s="13" t="s">
        <v>9</v>
      </c>
      <c r="O4" s="12" t="s">
        <v>264</v>
      </c>
      <c r="P4" s="2" t="s">
        <v>263</v>
      </c>
      <c r="Q4" s="11" t="s">
        <v>318</v>
      </c>
    </row>
    <row r="5" spans="1:17" ht="102" x14ac:dyDescent="0.2">
      <c r="A5" s="14">
        <v>44921</v>
      </c>
      <c r="B5" s="19">
        <v>23</v>
      </c>
      <c r="C5" s="18" t="s">
        <v>375</v>
      </c>
      <c r="D5" s="17" t="s">
        <v>6</v>
      </c>
      <c r="E5" s="16" t="s">
        <v>262</v>
      </c>
      <c r="F5" s="15" t="str">
        <f t="shared" si="0"/>
        <v>Ministry of Education, Culture, Sports, Science and Technology (MEXT)</v>
      </c>
      <c r="G5" s="13" t="s">
        <v>366</v>
      </c>
      <c r="H5" s="13" t="s">
        <v>11</v>
      </c>
      <c r="I5" s="13"/>
      <c r="J5" s="14">
        <v>44939</v>
      </c>
      <c r="K5" s="14"/>
      <c r="L5" s="14">
        <v>44972</v>
      </c>
      <c r="M5" s="13" t="s">
        <v>261</v>
      </c>
      <c r="N5" s="13" t="s">
        <v>9</v>
      </c>
      <c r="O5" s="12" t="s">
        <v>260</v>
      </c>
      <c r="P5" s="2" t="s">
        <v>259</v>
      </c>
      <c r="Q5" s="11" t="s">
        <v>319</v>
      </c>
    </row>
    <row r="6" spans="1:17" ht="153" x14ac:dyDescent="0.2">
      <c r="A6" s="14">
        <v>44921</v>
      </c>
      <c r="B6" s="19">
        <v>73</v>
      </c>
      <c r="C6" s="18" t="s">
        <v>376</v>
      </c>
      <c r="D6" s="17" t="s">
        <v>6</v>
      </c>
      <c r="E6" s="16" t="s">
        <v>258</v>
      </c>
      <c r="F6" s="15" t="str">
        <f t="shared" si="0"/>
        <v>Ministry of Health, Labour and Welfare</v>
      </c>
      <c r="G6" s="13" t="s">
        <v>366</v>
      </c>
      <c r="H6" s="13" t="s">
        <v>11</v>
      </c>
      <c r="I6" s="13"/>
      <c r="J6" s="14"/>
      <c r="K6" s="14"/>
      <c r="L6" s="14">
        <v>44978</v>
      </c>
      <c r="M6" s="13" t="s">
        <v>257</v>
      </c>
      <c r="N6" s="13" t="s">
        <v>9</v>
      </c>
      <c r="O6" s="12" t="s">
        <v>256</v>
      </c>
      <c r="P6" s="2" t="s">
        <v>252</v>
      </c>
      <c r="Q6" s="11" t="s">
        <v>320</v>
      </c>
    </row>
    <row r="7" spans="1:17" ht="136" x14ac:dyDescent="0.2">
      <c r="A7" s="14">
        <v>44921</v>
      </c>
      <c r="B7" s="19">
        <v>73</v>
      </c>
      <c r="C7" s="18" t="s">
        <v>376</v>
      </c>
      <c r="D7" s="17" t="s">
        <v>6</v>
      </c>
      <c r="E7" s="16" t="s">
        <v>255</v>
      </c>
      <c r="F7" s="15" t="str">
        <f t="shared" si="0"/>
        <v>Ministry of Health, Labour and Welfare</v>
      </c>
      <c r="G7" s="13" t="s">
        <v>366</v>
      </c>
      <c r="H7" s="13" t="s">
        <v>11</v>
      </c>
      <c r="I7" s="13"/>
      <c r="J7" s="14"/>
      <c r="K7" s="14"/>
      <c r="L7" s="14">
        <v>44973</v>
      </c>
      <c r="M7" s="13" t="s">
        <v>254</v>
      </c>
      <c r="N7" s="13" t="s">
        <v>2</v>
      </c>
      <c r="O7" s="12" t="s">
        <v>253</v>
      </c>
      <c r="P7" s="2" t="s">
        <v>252</v>
      </c>
      <c r="Q7" s="11" t="s">
        <v>320</v>
      </c>
    </row>
    <row r="8" spans="1:17" ht="85" x14ac:dyDescent="0.2">
      <c r="A8" s="14">
        <v>44921</v>
      </c>
      <c r="B8" s="19">
        <v>27.71</v>
      </c>
      <c r="C8" s="18" t="s">
        <v>374</v>
      </c>
      <c r="D8" s="17" t="s">
        <v>6</v>
      </c>
      <c r="E8" s="16" t="s">
        <v>251</v>
      </c>
      <c r="F8" s="15" t="str">
        <f t="shared" si="0"/>
        <v>Ministry of Economy, Trade and Industry (METI)</v>
      </c>
      <c r="G8" s="13" t="s">
        <v>366</v>
      </c>
      <c r="H8" s="13" t="s">
        <v>36</v>
      </c>
      <c r="I8" s="13"/>
      <c r="J8" s="14"/>
      <c r="K8" s="14">
        <v>44957</v>
      </c>
      <c r="L8" s="14">
        <v>44977</v>
      </c>
      <c r="M8" s="13" t="s">
        <v>250</v>
      </c>
      <c r="N8" s="13" t="s">
        <v>9</v>
      </c>
      <c r="O8" s="12" t="s">
        <v>249</v>
      </c>
      <c r="P8" s="2" t="s">
        <v>248</v>
      </c>
      <c r="Q8" s="11" t="s">
        <v>321</v>
      </c>
    </row>
    <row r="9" spans="1:17" ht="102" x14ac:dyDescent="0.2">
      <c r="A9" s="14">
        <v>44921</v>
      </c>
      <c r="B9" s="19">
        <v>116</v>
      </c>
      <c r="C9" s="18" t="s">
        <v>377</v>
      </c>
      <c r="D9" s="17" t="s">
        <v>6</v>
      </c>
      <c r="E9" s="16" t="s">
        <v>247</v>
      </c>
      <c r="F9" s="15" t="str">
        <f t="shared" si="0"/>
        <v>Japan Patent Office</v>
      </c>
      <c r="G9" s="13" t="s">
        <v>366</v>
      </c>
      <c r="H9" s="13" t="s">
        <v>11</v>
      </c>
      <c r="I9" s="13"/>
      <c r="J9" s="14">
        <v>44943</v>
      </c>
      <c r="K9" s="14"/>
      <c r="L9" s="14">
        <v>44971</v>
      </c>
      <c r="M9" s="13" t="s">
        <v>244</v>
      </c>
      <c r="N9" s="13" t="s">
        <v>9</v>
      </c>
      <c r="O9" s="12" t="s">
        <v>246</v>
      </c>
      <c r="P9" s="2" t="s">
        <v>242</v>
      </c>
      <c r="Q9" s="11" t="s">
        <v>322</v>
      </c>
    </row>
    <row r="10" spans="1:17" ht="102" x14ac:dyDescent="0.2">
      <c r="A10" s="14">
        <v>44921</v>
      </c>
      <c r="B10" s="19">
        <v>23</v>
      </c>
      <c r="C10" s="18" t="s">
        <v>375</v>
      </c>
      <c r="D10" s="17" t="s">
        <v>6</v>
      </c>
      <c r="E10" s="16" t="s">
        <v>245</v>
      </c>
      <c r="F10" s="15" t="str">
        <f t="shared" si="0"/>
        <v>Japan Patent Office</v>
      </c>
      <c r="G10" s="13" t="s">
        <v>366</v>
      </c>
      <c r="H10" s="13" t="s">
        <v>11</v>
      </c>
      <c r="I10" s="13"/>
      <c r="J10" s="14"/>
      <c r="K10" s="14"/>
      <c r="L10" s="14">
        <v>44971</v>
      </c>
      <c r="M10" s="13" t="s">
        <v>244</v>
      </c>
      <c r="N10" s="13" t="s">
        <v>9</v>
      </c>
      <c r="O10" s="12" t="s">
        <v>243</v>
      </c>
      <c r="P10" s="2" t="s">
        <v>242</v>
      </c>
      <c r="Q10" s="11" t="s">
        <v>322</v>
      </c>
    </row>
    <row r="11" spans="1:17" ht="85" x14ac:dyDescent="0.2">
      <c r="A11" s="14">
        <v>44921</v>
      </c>
      <c r="B11" s="19">
        <v>16.23</v>
      </c>
      <c r="C11" s="18" t="s">
        <v>378</v>
      </c>
      <c r="D11" s="17" t="s">
        <v>38</v>
      </c>
      <c r="E11" s="16" t="s">
        <v>241</v>
      </c>
      <c r="F11" s="15" t="str">
        <f t="shared" si="0"/>
        <v>Japan Ground Self Defense Force, Kanto Depot Matsudo Branch</v>
      </c>
      <c r="G11" s="13" t="s">
        <v>366</v>
      </c>
      <c r="H11" s="13" t="s">
        <v>36</v>
      </c>
      <c r="I11" s="13"/>
      <c r="J11" s="14"/>
      <c r="K11" s="14"/>
      <c r="L11" s="14">
        <v>44945</v>
      </c>
      <c r="M11" s="13" t="s">
        <v>240</v>
      </c>
      <c r="N11" s="13" t="s">
        <v>9</v>
      </c>
      <c r="O11" s="12" t="s">
        <v>239</v>
      </c>
      <c r="P11" s="2" t="s">
        <v>238</v>
      </c>
      <c r="Q11" s="11" t="s">
        <v>323</v>
      </c>
    </row>
    <row r="12" spans="1:17" ht="119" x14ac:dyDescent="0.2">
      <c r="A12" s="14">
        <v>44921</v>
      </c>
      <c r="B12" s="19">
        <v>27.71</v>
      </c>
      <c r="C12" s="18" t="s">
        <v>374</v>
      </c>
      <c r="D12" s="17" t="s">
        <v>6</v>
      </c>
      <c r="E12" s="16" t="s">
        <v>237</v>
      </c>
      <c r="F12" s="15" t="str">
        <f t="shared" si="0"/>
        <v>The Japan Foundation</v>
      </c>
      <c r="G12" s="13" t="s">
        <v>366</v>
      </c>
      <c r="H12" s="13" t="s">
        <v>11</v>
      </c>
      <c r="I12" s="13"/>
      <c r="J12" s="14" t="s">
        <v>159</v>
      </c>
      <c r="K12" s="23"/>
      <c r="L12" s="14">
        <v>44974</v>
      </c>
      <c r="M12" s="13" t="s">
        <v>236</v>
      </c>
      <c r="N12" s="13" t="s">
        <v>9</v>
      </c>
      <c r="O12" s="12" t="s">
        <v>235</v>
      </c>
      <c r="P12" s="2" t="s">
        <v>234</v>
      </c>
      <c r="Q12" s="11" t="s">
        <v>324</v>
      </c>
    </row>
    <row r="13" spans="1:17" ht="85" x14ac:dyDescent="0.2">
      <c r="A13" s="14">
        <v>44921</v>
      </c>
      <c r="B13" s="19">
        <v>26</v>
      </c>
      <c r="C13" s="18" t="s">
        <v>379</v>
      </c>
      <c r="D13" s="17" t="s">
        <v>6</v>
      </c>
      <c r="E13" s="16" t="s">
        <v>233</v>
      </c>
      <c r="F13" s="15" t="str">
        <f t="shared" si="0"/>
        <v>National Institutes of Biomedical Innovation, Health and Nutrition</v>
      </c>
      <c r="G13" s="13" t="s">
        <v>366</v>
      </c>
      <c r="H13" s="13" t="s">
        <v>11</v>
      </c>
      <c r="I13" s="13"/>
      <c r="J13" s="14"/>
      <c r="K13" s="14"/>
      <c r="L13" s="14">
        <v>44972</v>
      </c>
      <c r="M13" s="13" t="s">
        <v>232</v>
      </c>
      <c r="N13" s="13" t="s">
        <v>9</v>
      </c>
      <c r="O13" s="12" t="s">
        <v>231</v>
      </c>
      <c r="P13" s="2" t="s">
        <v>230</v>
      </c>
      <c r="Q13" s="11" t="s">
        <v>325</v>
      </c>
    </row>
    <row r="14" spans="1:17" ht="85" x14ac:dyDescent="0.2">
      <c r="A14" s="14">
        <v>44921</v>
      </c>
      <c r="B14" s="19">
        <v>26</v>
      </c>
      <c r="C14" s="18" t="s">
        <v>379</v>
      </c>
      <c r="D14" s="17" t="s">
        <v>6</v>
      </c>
      <c r="E14" s="16" t="s">
        <v>229</v>
      </c>
      <c r="F14" s="15" t="str">
        <f t="shared" si="0"/>
        <v>National Agriculture and Food Research Organization (NARO)</v>
      </c>
      <c r="G14" s="13" t="s">
        <v>366</v>
      </c>
      <c r="H14" s="13" t="s">
        <v>36</v>
      </c>
      <c r="I14" s="13"/>
      <c r="J14" s="14"/>
      <c r="K14" s="14">
        <v>44972</v>
      </c>
      <c r="L14" s="14">
        <v>44993</v>
      </c>
      <c r="M14" s="13" t="s">
        <v>228</v>
      </c>
      <c r="N14" s="13" t="s">
        <v>9</v>
      </c>
      <c r="O14" s="12" t="s">
        <v>227</v>
      </c>
      <c r="P14" s="2" t="s">
        <v>226</v>
      </c>
      <c r="Q14" s="11" t="s">
        <v>326</v>
      </c>
    </row>
    <row r="15" spans="1:17" ht="102" x14ac:dyDescent="0.2">
      <c r="A15" s="14">
        <v>44921</v>
      </c>
      <c r="B15" s="19">
        <v>24</v>
      </c>
      <c r="C15" s="18" t="s">
        <v>380</v>
      </c>
      <c r="D15" s="17" t="s">
        <v>6</v>
      </c>
      <c r="E15" s="16" t="s">
        <v>225</v>
      </c>
      <c r="F15" s="15" t="str">
        <f t="shared" si="0"/>
        <v>National Institute of Advanced Industrial Science and Technology</v>
      </c>
      <c r="G15" s="13" t="s">
        <v>366</v>
      </c>
      <c r="H15" s="13" t="s">
        <v>11</v>
      </c>
      <c r="I15" s="13"/>
      <c r="J15" s="14"/>
      <c r="K15" s="14">
        <v>44952</v>
      </c>
      <c r="L15" s="14">
        <v>44971</v>
      </c>
      <c r="M15" s="13" t="s">
        <v>82</v>
      </c>
      <c r="N15" s="13" t="s">
        <v>9</v>
      </c>
      <c r="O15" s="12" t="s">
        <v>224</v>
      </c>
      <c r="P15" s="2" t="s">
        <v>7</v>
      </c>
      <c r="Q15" s="11" t="s">
        <v>327</v>
      </c>
    </row>
    <row r="16" spans="1:17" ht="102" x14ac:dyDescent="0.2">
      <c r="A16" s="14">
        <v>44921</v>
      </c>
      <c r="B16" s="19">
        <v>24</v>
      </c>
      <c r="C16" s="18" t="s">
        <v>380</v>
      </c>
      <c r="D16" s="17" t="s">
        <v>6</v>
      </c>
      <c r="E16" s="16" t="s">
        <v>223</v>
      </c>
      <c r="F16" s="15" t="str">
        <f t="shared" si="0"/>
        <v>National Institute of Advanced Industrial Science and Technology</v>
      </c>
      <c r="G16" s="13" t="s">
        <v>366</v>
      </c>
      <c r="H16" s="13" t="s">
        <v>11</v>
      </c>
      <c r="I16" s="13"/>
      <c r="J16" s="14"/>
      <c r="K16" s="14">
        <v>44953</v>
      </c>
      <c r="L16" s="14">
        <v>44973</v>
      </c>
      <c r="M16" s="13" t="s">
        <v>222</v>
      </c>
      <c r="N16" s="13" t="s">
        <v>9</v>
      </c>
      <c r="O16" s="12" t="s">
        <v>221</v>
      </c>
      <c r="P16" s="2" t="s">
        <v>7</v>
      </c>
      <c r="Q16" s="11" t="s">
        <v>327</v>
      </c>
    </row>
    <row r="17" spans="1:17" ht="85" x14ac:dyDescent="0.2">
      <c r="A17" s="14">
        <v>44921</v>
      </c>
      <c r="B17" s="19">
        <v>27.71</v>
      </c>
      <c r="C17" s="18" t="s">
        <v>374</v>
      </c>
      <c r="D17" s="17" t="s">
        <v>6</v>
      </c>
      <c r="E17" s="16" t="s">
        <v>220</v>
      </c>
      <c r="F17" s="15" t="str">
        <f t="shared" si="0"/>
        <v>New Energy and Industrial Technology Development Organization (NEDO)</v>
      </c>
      <c r="G17" s="13" t="s">
        <v>366</v>
      </c>
      <c r="H17" s="13" t="s">
        <v>11</v>
      </c>
      <c r="I17" s="13"/>
      <c r="J17" s="14">
        <v>44943</v>
      </c>
      <c r="K17" s="14">
        <v>44974</v>
      </c>
      <c r="L17" s="14">
        <v>44987</v>
      </c>
      <c r="M17" s="13" t="s">
        <v>219</v>
      </c>
      <c r="N17" s="13" t="s">
        <v>9</v>
      </c>
      <c r="O17" s="12" t="s">
        <v>218</v>
      </c>
      <c r="P17" s="2" t="s">
        <v>217</v>
      </c>
      <c r="Q17" s="11" t="s">
        <v>328</v>
      </c>
    </row>
    <row r="18" spans="1:17" ht="85" x14ac:dyDescent="0.2">
      <c r="A18" s="14">
        <v>44921</v>
      </c>
      <c r="B18" s="19">
        <v>26</v>
      </c>
      <c r="C18" s="18" t="s">
        <v>379</v>
      </c>
      <c r="D18" s="17" t="s">
        <v>6</v>
      </c>
      <c r="E18" s="16" t="s">
        <v>216</v>
      </c>
      <c r="F18" s="15" t="str">
        <f t="shared" si="0"/>
        <v>Tokyo Institute of Technology</v>
      </c>
      <c r="G18" s="13" t="s">
        <v>366</v>
      </c>
      <c r="H18" s="13" t="s">
        <v>36</v>
      </c>
      <c r="I18" s="13"/>
      <c r="J18" s="14"/>
      <c r="K18" s="14"/>
      <c r="L18" s="14">
        <v>44984</v>
      </c>
      <c r="M18" s="13" t="s">
        <v>215</v>
      </c>
      <c r="N18" s="13" t="s">
        <v>9</v>
      </c>
      <c r="O18" s="12" t="s">
        <v>214</v>
      </c>
      <c r="P18" s="2" t="s">
        <v>213</v>
      </c>
      <c r="Q18" s="11" t="s">
        <v>329</v>
      </c>
    </row>
    <row r="19" spans="1:17" ht="68" x14ac:dyDescent="0.2">
      <c r="A19" s="14">
        <v>44921</v>
      </c>
      <c r="B19" s="19">
        <v>24</v>
      </c>
      <c r="C19" s="18" t="s">
        <v>380</v>
      </c>
      <c r="D19" s="17" t="s">
        <v>6</v>
      </c>
      <c r="E19" s="16" t="s">
        <v>212</v>
      </c>
      <c r="F19" s="15" t="str">
        <f t="shared" si="0"/>
        <v>Ochanomizu University</v>
      </c>
      <c r="G19" s="13" t="s">
        <v>366</v>
      </c>
      <c r="H19" s="13" t="s">
        <v>11</v>
      </c>
      <c r="I19" s="13"/>
      <c r="J19" s="14"/>
      <c r="K19" s="14"/>
      <c r="L19" s="14">
        <v>44973</v>
      </c>
      <c r="M19" s="13" t="s">
        <v>211</v>
      </c>
      <c r="N19" s="13" t="s">
        <v>9</v>
      </c>
      <c r="O19" s="12" t="s">
        <v>210</v>
      </c>
      <c r="P19" s="2" t="s">
        <v>209</v>
      </c>
      <c r="Q19" s="11" t="s">
        <v>330</v>
      </c>
    </row>
    <row r="20" spans="1:17" ht="102" x14ac:dyDescent="0.2">
      <c r="A20" s="14">
        <v>44921</v>
      </c>
      <c r="B20" s="19">
        <v>24</v>
      </c>
      <c r="C20" s="18" t="s">
        <v>380</v>
      </c>
      <c r="D20" s="17" t="s">
        <v>6</v>
      </c>
      <c r="E20" s="16" t="s">
        <v>208</v>
      </c>
      <c r="F20" s="15" t="str">
        <f t="shared" si="0"/>
        <v>Kanazawa University</v>
      </c>
      <c r="G20" s="13" t="s">
        <v>367</v>
      </c>
      <c r="H20" s="13" t="s">
        <v>11</v>
      </c>
      <c r="I20" s="13"/>
      <c r="J20" s="14"/>
      <c r="K20" s="14"/>
      <c r="L20" s="14">
        <v>44972</v>
      </c>
      <c r="M20" s="13" t="s">
        <v>207</v>
      </c>
      <c r="N20" s="13" t="s">
        <v>9</v>
      </c>
      <c r="O20" s="12" t="s">
        <v>206</v>
      </c>
      <c r="P20" s="2" t="s">
        <v>205</v>
      </c>
      <c r="Q20" s="11" t="s">
        <v>331</v>
      </c>
    </row>
    <row r="21" spans="1:17" ht="68" x14ac:dyDescent="0.2">
      <c r="A21" s="14">
        <v>44921</v>
      </c>
      <c r="B21" s="19">
        <v>24</v>
      </c>
      <c r="C21" s="18" t="s">
        <v>380</v>
      </c>
      <c r="D21" s="17" t="s">
        <v>6</v>
      </c>
      <c r="E21" s="16" t="s">
        <v>204</v>
      </c>
      <c r="F21" s="15" t="str">
        <f t="shared" si="0"/>
        <v>Shizuoka University</v>
      </c>
      <c r="G21" s="13" t="s">
        <v>367</v>
      </c>
      <c r="H21" s="13" t="s">
        <v>11</v>
      </c>
      <c r="I21" s="13"/>
      <c r="J21" s="14"/>
      <c r="K21" s="14"/>
      <c r="L21" s="14">
        <v>44972</v>
      </c>
      <c r="M21" s="13" t="s">
        <v>203</v>
      </c>
      <c r="N21" s="13" t="s">
        <v>9</v>
      </c>
      <c r="O21" s="12" t="s">
        <v>202</v>
      </c>
      <c r="P21" s="2" t="s">
        <v>201</v>
      </c>
      <c r="Q21" s="11" t="s">
        <v>332</v>
      </c>
    </row>
    <row r="22" spans="1:17" ht="102" x14ac:dyDescent="0.2">
      <c r="A22" s="14">
        <v>44921</v>
      </c>
      <c r="B22" s="19">
        <v>24</v>
      </c>
      <c r="C22" s="18" t="s">
        <v>380</v>
      </c>
      <c r="D22" s="17" t="s">
        <v>6</v>
      </c>
      <c r="E22" s="16" t="s">
        <v>200</v>
      </c>
      <c r="F22" s="15" t="str">
        <f t="shared" si="0"/>
        <v>Oita University</v>
      </c>
      <c r="G22" s="13" t="s">
        <v>368</v>
      </c>
      <c r="H22" s="13" t="s">
        <v>36</v>
      </c>
      <c r="I22" s="13"/>
      <c r="J22" s="14"/>
      <c r="K22" s="14"/>
      <c r="L22" s="14">
        <v>44608</v>
      </c>
      <c r="M22" s="13" t="s">
        <v>199</v>
      </c>
      <c r="N22" s="13" t="s">
        <v>9</v>
      </c>
      <c r="O22" s="12" t="s">
        <v>198</v>
      </c>
      <c r="P22" s="2" t="s">
        <v>197</v>
      </c>
      <c r="Q22" s="11" t="s">
        <v>333</v>
      </c>
    </row>
    <row r="23" spans="1:17" ht="119" x14ac:dyDescent="0.2">
      <c r="A23" s="14">
        <v>44921</v>
      </c>
      <c r="B23" s="19">
        <v>41.42</v>
      </c>
      <c r="C23" s="18" t="s">
        <v>381</v>
      </c>
      <c r="D23" s="17" t="s">
        <v>6</v>
      </c>
      <c r="E23" s="16" t="s">
        <v>196</v>
      </c>
      <c r="F23" s="15" t="str">
        <f t="shared" si="0"/>
        <v>Chugoku Regional Development Bureau</v>
      </c>
      <c r="G23" s="13" t="s">
        <v>90</v>
      </c>
      <c r="H23" s="13" t="s">
        <v>4</v>
      </c>
      <c r="I23" s="13"/>
      <c r="J23" s="14"/>
      <c r="K23" s="14">
        <v>44950</v>
      </c>
      <c r="L23" s="14">
        <v>44987</v>
      </c>
      <c r="M23" s="13" t="s">
        <v>195</v>
      </c>
      <c r="N23" s="13" t="s">
        <v>2</v>
      </c>
      <c r="O23" s="12" t="s">
        <v>194</v>
      </c>
      <c r="P23" s="2" t="s">
        <v>193</v>
      </c>
      <c r="Q23" s="11" t="s">
        <v>334</v>
      </c>
    </row>
    <row r="24" spans="1:17" ht="68" x14ac:dyDescent="0.2">
      <c r="A24" s="14">
        <v>44921</v>
      </c>
      <c r="B24" s="19">
        <v>24</v>
      </c>
      <c r="C24" s="18" t="s">
        <v>380</v>
      </c>
      <c r="D24" s="17" t="s">
        <v>115</v>
      </c>
      <c r="E24" s="16" t="s">
        <v>192</v>
      </c>
      <c r="F24" s="15" t="str">
        <f t="shared" si="0"/>
        <v>Tohoku University</v>
      </c>
      <c r="G24" s="13" t="s">
        <v>369</v>
      </c>
      <c r="H24" s="13" t="s">
        <v>112</v>
      </c>
      <c r="I24" s="13"/>
      <c r="J24" s="14">
        <v>44936</v>
      </c>
      <c r="K24" s="23"/>
      <c r="L24" s="14">
        <v>44957</v>
      </c>
      <c r="M24" s="13" t="s">
        <v>191</v>
      </c>
      <c r="N24" s="13" t="s">
        <v>112</v>
      </c>
      <c r="O24" s="12" t="s">
        <v>190</v>
      </c>
      <c r="P24" s="2" t="s">
        <v>189</v>
      </c>
      <c r="Q24" s="11" t="s">
        <v>335</v>
      </c>
    </row>
    <row r="25" spans="1:17" ht="102" x14ac:dyDescent="0.2">
      <c r="A25" s="14">
        <v>44921</v>
      </c>
      <c r="B25" s="19">
        <v>27.71</v>
      </c>
      <c r="C25" s="18" t="s">
        <v>374</v>
      </c>
      <c r="D25" s="17" t="s">
        <v>6</v>
      </c>
      <c r="E25" s="16" t="s">
        <v>188</v>
      </c>
      <c r="F25" s="15" t="str">
        <f t="shared" si="0"/>
        <v>Fukuoka City</v>
      </c>
      <c r="G25" s="13" t="s">
        <v>185</v>
      </c>
      <c r="H25" s="13" t="s">
        <v>16</v>
      </c>
      <c r="I25" s="13"/>
      <c r="J25" s="14"/>
      <c r="K25" s="14">
        <v>44936</v>
      </c>
      <c r="L25" s="14">
        <v>44598</v>
      </c>
      <c r="M25" s="13" t="s">
        <v>187</v>
      </c>
      <c r="N25" s="13" t="s">
        <v>2</v>
      </c>
      <c r="O25" s="12" t="s">
        <v>186</v>
      </c>
      <c r="P25" s="2" t="s">
        <v>185</v>
      </c>
      <c r="Q25" s="11" t="s">
        <v>336</v>
      </c>
    </row>
    <row r="26" spans="1:17" ht="153" x14ac:dyDescent="0.2">
      <c r="A26" s="14">
        <v>44918</v>
      </c>
      <c r="B26" s="19">
        <v>134</v>
      </c>
      <c r="C26" s="18" t="s">
        <v>382</v>
      </c>
      <c r="D26" s="22" t="s">
        <v>184</v>
      </c>
      <c r="E26" s="16" t="s">
        <v>183</v>
      </c>
      <c r="F26" s="15" t="str">
        <f t="shared" si="0"/>
        <v>Cabinet Office</v>
      </c>
      <c r="G26" s="13" t="s">
        <v>366</v>
      </c>
      <c r="H26" s="13" t="s">
        <v>112</v>
      </c>
      <c r="I26" s="13"/>
      <c r="J26" s="14"/>
      <c r="K26" s="14"/>
      <c r="L26" s="14">
        <v>44923</v>
      </c>
      <c r="M26" s="13" t="s">
        <v>182</v>
      </c>
      <c r="N26" s="13" t="s">
        <v>112</v>
      </c>
      <c r="O26" s="12" t="s">
        <v>181</v>
      </c>
      <c r="P26" s="2" t="s">
        <v>177</v>
      </c>
      <c r="Q26" s="11" t="s">
        <v>317</v>
      </c>
    </row>
    <row r="27" spans="1:17" ht="68" x14ac:dyDescent="0.2">
      <c r="A27" s="14">
        <v>44918</v>
      </c>
      <c r="B27" s="19">
        <v>1</v>
      </c>
      <c r="C27" s="18" t="s">
        <v>383</v>
      </c>
      <c r="D27" s="17" t="s">
        <v>6</v>
      </c>
      <c r="E27" s="16" t="s">
        <v>180</v>
      </c>
      <c r="F27" s="15" t="str">
        <f t="shared" si="0"/>
        <v>Cabinet Office</v>
      </c>
      <c r="G27" s="13" t="s">
        <v>366</v>
      </c>
      <c r="H27" s="13" t="s">
        <v>11</v>
      </c>
      <c r="I27" s="13"/>
      <c r="J27" s="14"/>
      <c r="K27" s="14"/>
      <c r="L27" s="14">
        <v>44970</v>
      </c>
      <c r="M27" s="13" t="s">
        <v>179</v>
      </c>
      <c r="N27" s="13" t="s">
        <v>9</v>
      </c>
      <c r="O27" s="12" t="s">
        <v>178</v>
      </c>
      <c r="P27" s="2" t="s">
        <v>177</v>
      </c>
      <c r="Q27" s="11" t="s">
        <v>317</v>
      </c>
    </row>
    <row r="28" spans="1:17" ht="216" x14ac:dyDescent="0.2">
      <c r="A28" s="14">
        <v>44918</v>
      </c>
      <c r="B28" s="19">
        <v>24</v>
      </c>
      <c r="C28" s="18" t="s">
        <v>380</v>
      </c>
      <c r="D28" s="17" t="s">
        <v>38</v>
      </c>
      <c r="E28" s="16" t="s">
        <v>176</v>
      </c>
      <c r="F28" s="15" t="str">
        <f t="shared" si="0"/>
        <v>National Police Agency</v>
      </c>
      <c r="G28" s="13" t="s">
        <v>366</v>
      </c>
      <c r="H28" s="13" t="s">
        <v>36</v>
      </c>
      <c r="I28" s="13"/>
      <c r="J28" s="14"/>
      <c r="K28" s="14"/>
      <c r="L28" s="14">
        <v>44980</v>
      </c>
      <c r="M28" s="13" t="s">
        <v>175</v>
      </c>
      <c r="N28" s="13" t="s">
        <v>9</v>
      </c>
      <c r="O28" s="12" t="s">
        <v>174</v>
      </c>
      <c r="P28" s="2" t="s">
        <v>173</v>
      </c>
      <c r="Q28" s="11" t="s">
        <v>337</v>
      </c>
    </row>
    <row r="29" spans="1:17" ht="96" x14ac:dyDescent="0.2">
      <c r="A29" s="14">
        <v>44918</v>
      </c>
      <c r="B29" s="19">
        <v>73</v>
      </c>
      <c r="C29" s="18" t="s">
        <v>376</v>
      </c>
      <c r="D29" s="17" t="s">
        <v>6</v>
      </c>
      <c r="E29" s="16" t="s">
        <v>172</v>
      </c>
      <c r="F29" s="15" t="str">
        <f t="shared" si="0"/>
        <v>Ministry of Finance</v>
      </c>
      <c r="G29" s="13" t="s">
        <v>366</v>
      </c>
      <c r="H29" s="13" t="s">
        <v>11</v>
      </c>
      <c r="I29" s="13"/>
      <c r="J29" s="14">
        <v>44945</v>
      </c>
      <c r="K29" s="14"/>
      <c r="L29" s="14">
        <v>44992</v>
      </c>
      <c r="M29" s="13" t="s">
        <v>171</v>
      </c>
      <c r="N29" s="13" t="s">
        <v>2</v>
      </c>
      <c r="O29" s="12" t="s">
        <v>170</v>
      </c>
      <c r="P29" s="2" t="s">
        <v>165</v>
      </c>
      <c r="Q29" s="11" t="s">
        <v>338</v>
      </c>
    </row>
    <row r="30" spans="1:17" ht="85" x14ac:dyDescent="0.2">
      <c r="A30" s="14">
        <v>44918</v>
      </c>
      <c r="B30" s="19">
        <v>134</v>
      </c>
      <c r="C30" s="18" t="s">
        <v>382</v>
      </c>
      <c r="D30" s="17" t="s">
        <v>38</v>
      </c>
      <c r="E30" s="21" t="s">
        <v>169</v>
      </c>
      <c r="F30" s="15" t="str">
        <f t="shared" si="0"/>
        <v>Ministry of Finance</v>
      </c>
      <c r="G30" s="13" t="s">
        <v>366</v>
      </c>
      <c r="H30" s="13" t="s">
        <v>168</v>
      </c>
      <c r="I30" s="13"/>
      <c r="J30" s="14"/>
      <c r="K30" s="14">
        <v>44970</v>
      </c>
      <c r="L30" s="2">
        <v>44994</v>
      </c>
      <c r="M30" s="13" t="s">
        <v>167</v>
      </c>
      <c r="N30" s="13" t="s">
        <v>9</v>
      </c>
      <c r="O30" s="12" t="s">
        <v>166</v>
      </c>
      <c r="P30" s="2" t="s">
        <v>165</v>
      </c>
      <c r="Q30" s="11" t="s">
        <v>338</v>
      </c>
    </row>
    <row r="31" spans="1:17" ht="102" x14ac:dyDescent="0.2">
      <c r="A31" s="14">
        <v>44918</v>
      </c>
      <c r="B31" s="19">
        <v>24</v>
      </c>
      <c r="C31" s="18" t="s">
        <v>380</v>
      </c>
      <c r="D31" s="17" t="s">
        <v>6</v>
      </c>
      <c r="E31" s="16" t="s">
        <v>164</v>
      </c>
      <c r="F31" s="15" t="str">
        <f t="shared" si="0"/>
        <v>Nuclear Regulation Authority</v>
      </c>
      <c r="G31" s="13" t="s">
        <v>366</v>
      </c>
      <c r="H31" s="13" t="s">
        <v>11</v>
      </c>
      <c r="I31" s="13"/>
      <c r="J31" s="14"/>
      <c r="K31" s="14">
        <v>44956</v>
      </c>
      <c r="L31" s="14">
        <v>44970</v>
      </c>
      <c r="M31" s="13" t="s">
        <v>163</v>
      </c>
      <c r="N31" s="13" t="s">
        <v>9</v>
      </c>
      <c r="O31" s="12" t="s">
        <v>162</v>
      </c>
      <c r="P31" s="2" t="s">
        <v>161</v>
      </c>
      <c r="Q31" s="11" t="s">
        <v>339</v>
      </c>
    </row>
    <row r="32" spans="1:17" ht="96" x14ac:dyDescent="0.2">
      <c r="A32" s="14">
        <v>44918</v>
      </c>
      <c r="B32" s="19">
        <v>27.71</v>
      </c>
      <c r="C32" s="18" t="s">
        <v>374</v>
      </c>
      <c r="D32" s="17" t="s">
        <v>6</v>
      </c>
      <c r="E32" s="16" t="s">
        <v>160</v>
      </c>
      <c r="F32" s="15" t="str">
        <f t="shared" si="0"/>
        <v>Japan International Cooperation Agency (JICA)</v>
      </c>
      <c r="G32" s="13" t="s">
        <v>366</v>
      </c>
      <c r="H32" s="13" t="s">
        <v>4</v>
      </c>
      <c r="I32" s="13"/>
      <c r="J32" s="14" t="s">
        <v>159</v>
      </c>
      <c r="K32" s="14"/>
      <c r="L32" s="14">
        <v>44994</v>
      </c>
      <c r="M32" s="13" t="s">
        <v>158</v>
      </c>
      <c r="N32" s="13" t="s">
        <v>2</v>
      </c>
      <c r="O32" s="20" t="s">
        <v>157</v>
      </c>
      <c r="P32" s="2" t="s">
        <v>156</v>
      </c>
      <c r="Q32" s="11" t="s">
        <v>340</v>
      </c>
    </row>
    <row r="33" spans="1:17" ht="102" x14ac:dyDescent="0.2">
      <c r="A33" s="14">
        <v>44918</v>
      </c>
      <c r="B33" s="19">
        <v>24</v>
      </c>
      <c r="C33" s="18" t="s">
        <v>380</v>
      </c>
      <c r="D33" s="17" t="s">
        <v>6</v>
      </c>
      <c r="E33" s="16" t="s">
        <v>155</v>
      </c>
      <c r="F33" s="15" t="str">
        <f t="shared" si="0"/>
        <v>National Institutes for Quantum Science and Technology</v>
      </c>
      <c r="G33" s="13" t="s">
        <v>366</v>
      </c>
      <c r="H33" s="13" t="s">
        <v>36</v>
      </c>
      <c r="I33" s="13"/>
      <c r="J33" s="14"/>
      <c r="K33" s="14"/>
      <c r="L33" s="14">
        <v>44974</v>
      </c>
      <c r="M33" s="13" t="s">
        <v>154</v>
      </c>
      <c r="N33" s="13" t="s">
        <v>9</v>
      </c>
      <c r="O33" s="12" t="s">
        <v>153</v>
      </c>
      <c r="P33" s="2" t="s">
        <v>33</v>
      </c>
      <c r="Q33" s="11" t="s">
        <v>341</v>
      </c>
    </row>
    <row r="34" spans="1:17" ht="68" x14ac:dyDescent="0.2">
      <c r="A34" s="14">
        <v>44918</v>
      </c>
      <c r="B34" s="19">
        <v>24</v>
      </c>
      <c r="C34" s="18" t="s">
        <v>380</v>
      </c>
      <c r="D34" s="17" t="s">
        <v>6</v>
      </c>
      <c r="E34" s="16" t="s">
        <v>152</v>
      </c>
      <c r="F34" s="15" t="str">
        <f t="shared" si="0"/>
        <v>RIKEN</v>
      </c>
      <c r="G34" s="13" t="s">
        <v>366</v>
      </c>
      <c r="H34" s="13" t="s">
        <v>11</v>
      </c>
      <c r="I34" s="13"/>
      <c r="J34" s="14"/>
      <c r="K34" s="14"/>
      <c r="L34" s="14" t="s">
        <v>151</v>
      </c>
      <c r="M34" s="13" t="s">
        <v>150</v>
      </c>
      <c r="N34" s="13" t="s">
        <v>9</v>
      </c>
      <c r="O34" s="12" t="s">
        <v>149</v>
      </c>
      <c r="P34" s="2" t="s">
        <v>148</v>
      </c>
      <c r="Q34" s="11" t="s">
        <v>342</v>
      </c>
    </row>
    <row r="35" spans="1:17" ht="72" x14ac:dyDescent="0.2">
      <c r="A35" s="14">
        <v>44918</v>
      </c>
      <c r="B35" s="19">
        <v>13</v>
      </c>
      <c r="C35" s="18" t="s">
        <v>384</v>
      </c>
      <c r="D35" s="17" t="s">
        <v>6</v>
      </c>
      <c r="E35" s="16" t="s">
        <v>147</v>
      </c>
      <c r="F35" s="15" t="str">
        <f t="shared" ref="F35:F69" si="1">HYPERLINK(Q35,P35)</f>
        <v>Japan Atomic Energy Agency</v>
      </c>
      <c r="G35" s="13" t="s">
        <v>366</v>
      </c>
      <c r="H35" s="13" t="s">
        <v>36</v>
      </c>
      <c r="I35" s="13"/>
      <c r="J35" s="14">
        <v>44943</v>
      </c>
      <c r="K35" s="14"/>
      <c r="L35" s="14">
        <v>45000</v>
      </c>
      <c r="M35" s="13" t="s">
        <v>146</v>
      </c>
      <c r="N35" s="13" t="s">
        <v>9</v>
      </c>
      <c r="O35" s="12" t="s">
        <v>145</v>
      </c>
      <c r="P35" s="2" t="s">
        <v>87</v>
      </c>
      <c r="Q35" s="11" t="s">
        <v>343</v>
      </c>
    </row>
    <row r="36" spans="1:17" ht="85" x14ac:dyDescent="0.2">
      <c r="A36" s="14">
        <v>44918</v>
      </c>
      <c r="B36" s="19">
        <v>24</v>
      </c>
      <c r="C36" s="18" t="s">
        <v>380</v>
      </c>
      <c r="D36" s="17" t="s">
        <v>6</v>
      </c>
      <c r="E36" s="16" t="s">
        <v>144</v>
      </c>
      <c r="F36" s="15" t="str">
        <f t="shared" si="1"/>
        <v>Kitami Institute of Technology</v>
      </c>
      <c r="G36" s="13" t="s">
        <v>370</v>
      </c>
      <c r="H36" s="13" t="s">
        <v>11</v>
      </c>
      <c r="I36" s="13"/>
      <c r="J36" s="14"/>
      <c r="K36" s="14"/>
      <c r="L36" s="14">
        <v>44606</v>
      </c>
      <c r="M36" s="13" t="s">
        <v>143</v>
      </c>
      <c r="N36" s="13" t="s">
        <v>9</v>
      </c>
      <c r="O36" s="12" t="s">
        <v>142</v>
      </c>
      <c r="P36" s="2" t="s">
        <v>141</v>
      </c>
      <c r="Q36" s="11" t="s">
        <v>344</v>
      </c>
    </row>
    <row r="37" spans="1:17" ht="102" x14ac:dyDescent="0.2">
      <c r="A37" s="14">
        <v>44918</v>
      </c>
      <c r="B37" s="19">
        <v>24</v>
      </c>
      <c r="C37" s="18" t="s">
        <v>380</v>
      </c>
      <c r="D37" s="17" t="s">
        <v>6</v>
      </c>
      <c r="E37" s="16" t="s">
        <v>140</v>
      </c>
      <c r="F37" s="15" t="str">
        <f t="shared" si="1"/>
        <v>Hiroshima University</v>
      </c>
      <c r="G37" s="13" t="s">
        <v>90</v>
      </c>
      <c r="H37" s="13" t="s">
        <v>11</v>
      </c>
      <c r="I37" s="13"/>
      <c r="J37" s="14"/>
      <c r="K37" s="14"/>
      <c r="L37" s="14">
        <v>44959</v>
      </c>
      <c r="M37" s="13" t="s">
        <v>139</v>
      </c>
      <c r="N37" s="13" t="s">
        <v>9</v>
      </c>
      <c r="O37" s="12" t="s">
        <v>138</v>
      </c>
      <c r="P37" s="2" t="s">
        <v>137</v>
      </c>
      <c r="Q37" s="11" t="s">
        <v>345</v>
      </c>
    </row>
    <row r="38" spans="1:17" ht="409.6" x14ac:dyDescent="0.2">
      <c r="A38" s="14">
        <v>44918</v>
      </c>
      <c r="B38" s="19">
        <v>26</v>
      </c>
      <c r="C38" s="18" t="s">
        <v>136</v>
      </c>
      <c r="D38" s="17" t="s">
        <v>38</v>
      </c>
      <c r="E38" s="16" t="s">
        <v>135</v>
      </c>
      <c r="F38" s="15" t="str">
        <f t="shared" si="1"/>
        <v>National Research Institute for Earth Science and Disaster Resilience (NIED)</v>
      </c>
      <c r="G38" s="13" t="s">
        <v>366</v>
      </c>
      <c r="H38" s="13" t="s">
        <v>36</v>
      </c>
      <c r="I38" s="13"/>
      <c r="J38" s="14" t="s">
        <v>134</v>
      </c>
      <c r="K38" s="14"/>
      <c r="L38" s="14">
        <v>44970</v>
      </c>
      <c r="M38" s="13" t="s">
        <v>133</v>
      </c>
      <c r="N38" s="13" t="s">
        <v>9</v>
      </c>
      <c r="O38" s="12" t="s">
        <v>132</v>
      </c>
      <c r="P38" s="2" t="s">
        <v>131</v>
      </c>
      <c r="Q38" s="11" t="s">
        <v>346</v>
      </c>
    </row>
    <row r="39" spans="1:17" ht="68" x14ac:dyDescent="0.2">
      <c r="A39" s="14">
        <v>44918</v>
      </c>
      <c r="B39" s="19">
        <v>24</v>
      </c>
      <c r="C39" s="18" t="s">
        <v>380</v>
      </c>
      <c r="D39" s="17" t="s">
        <v>6</v>
      </c>
      <c r="E39" s="16" t="s">
        <v>130</v>
      </c>
      <c r="F39" s="15" t="str">
        <f t="shared" si="1"/>
        <v>Nagasaki Prefecture</v>
      </c>
      <c r="G39" s="13" t="s">
        <v>368</v>
      </c>
      <c r="H39" s="13" t="s">
        <v>72</v>
      </c>
      <c r="I39" s="13"/>
      <c r="J39" s="14"/>
      <c r="K39" s="14">
        <v>44938</v>
      </c>
      <c r="L39" s="14">
        <v>44958</v>
      </c>
      <c r="M39" s="13" t="s">
        <v>129</v>
      </c>
      <c r="N39" s="13" t="s">
        <v>9</v>
      </c>
      <c r="O39" s="20" t="s">
        <v>128</v>
      </c>
      <c r="P39" s="2" t="s">
        <v>127</v>
      </c>
      <c r="Q39" s="11" t="s">
        <v>347</v>
      </c>
    </row>
    <row r="40" spans="1:17" ht="68" x14ac:dyDescent="0.2">
      <c r="A40" s="14">
        <v>44917</v>
      </c>
      <c r="B40" s="19" t="s">
        <v>126</v>
      </c>
      <c r="C40" s="18" t="s">
        <v>374</v>
      </c>
      <c r="D40" s="17" t="s">
        <v>115</v>
      </c>
      <c r="E40" s="16" t="s">
        <v>125</v>
      </c>
      <c r="F40" s="15" t="str">
        <f t="shared" si="1"/>
        <v>Japan Broadcasting Corporation (NHK)</v>
      </c>
      <c r="G40" s="13" t="s">
        <v>366</v>
      </c>
      <c r="H40" s="13" t="s">
        <v>112</v>
      </c>
      <c r="I40" s="13"/>
      <c r="J40" s="14"/>
      <c r="K40" s="14"/>
      <c r="L40" s="14">
        <v>44971</v>
      </c>
      <c r="M40" s="13" t="s">
        <v>124</v>
      </c>
      <c r="N40" s="13" t="s">
        <v>112</v>
      </c>
      <c r="O40" s="12" t="s">
        <v>123</v>
      </c>
      <c r="P40" s="2" t="s">
        <v>122</v>
      </c>
      <c r="Q40" s="11" t="s">
        <v>348</v>
      </c>
    </row>
    <row r="41" spans="1:17" ht="85" x14ac:dyDescent="0.2">
      <c r="A41" s="14">
        <v>44917</v>
      </c>
      <c r="B41" s="19">
        <v>24</v>
      </c>
      <c r="C41" s="18" t="s">
        <v>380</v>
      </c>
      <c r="D41" s="17" t="s">
        <v>115</v>
      </c>
      <c r="E41" s="16" t="s">
        <v>121</v>
      </c>
      <c r="F41" s="15" t="str">
        <f t="shared" si="1"/>
        <v>National Institute for Materials Science</v>
      </c>
      <c r="G41" s="13" t="s">
        <v>366</v>
      </c>
      <c r="H41" s="13" t="s">
        <v>112</v>
      </c>
      <c r="I41" s="13"/>
      <c r="J41" s="14">
        <v>44922</v>
      </c>
      <c r="K41" s="14"/>
      <c r="L41" s="14">
        <v>44939</v>
      </c>
      <c r="M41" s="13" t="s">
        <v>118</v>
      </c>
      <c r="N41" s="13" t="s">
        <v>112</v>
      </c>
      <c r="O41" s="12" t="s">
        <v>120</v>
      </c>
      <c r="P41" s="2" t="s">
        <v>116</v>
      </c>
      <c r="Q41" s="11" t="s">
        <v>349</v>
      </c>
    </row>
    <row r="42" spans="1:17" ht="85" x14ac:dyDescent="0.2">
      <c r="A42" s="14">
        <v>44917</v>
      </c>
      <c r="B42" s="19">
        <v>24</v>
      </c>
      <c r="C42" s="18" t="s">
        <v>380</v>
      </c>
      <c r="D42" s="17" t="s">
        <v>115</v>
      </c>
      <c r="E42" s="16" t="s">
        <v>119</v>
      </c>
      <c r="F42" s="15" t="str">
        <f t="shared" si="1"/>
        <v>National Institute for Materials Science</v>
      </c>
      <c r="G42" s="13" t="s">
        <v>366</v>
      </c>
      <c r="H42" s="13" t="s">
        <v>112</v>
      </c>
      <c r="I42" s="13"/>
      <c r="J42" s="14">
        <v>44938</v>
      </c>
      <c r="K42" s="14"/>
      <c r="L42" s="14">
        <v>44581</v>
      </c>
      <c r="M42" s="13" t="s">
        <v>118</v>
      </c>
      <c r="N42" s="13" t="s">
        <v>112</v>
      </c>
      <c r="O42" s="12" t="s">
        <v>117</v>
      </c>
      <c r="P42" s="2" t="s">
        <v>116</v>
      </c>
      <c r="Q42" s="11" t="s">
        <v>349</v>
      </c>
    </row>
    <row r="43" spans="1:17" ht="85" x14ac:dyDescent="0.2">
      <c r="A43" s="14">
        <v>44917</v>
      </c>
      <c r="B43" s="19">
        <v>13</v>
      </c>
      <c r="C43" s="18" t="s">
        <v>384</v>
      </c>
      <c r="D43" s="17" t="s">
        <v>115</v>
      </c>
      <c r="E43" s="16" t="s">
        <v>114</v>
      </c>
      <c r="F43" s="15" t="str">
        <f t="shared" si="1"/>
        <v>National Printing Bureau</v>
      </c>
      <c r="G43" s="13" t="s">
        <v>366</v>
      </c>
      <c r="H43" s="13" t="s">
        <v>112</v>
      </c>
      <c r="I43" s="13"/>
      <c r="J43" s="14">
        <v>44939</v>
      </c>
      <c r="K43" s="14"/>
      <c r="L43" s="14">
        <v>44942</v>
      </c>
      <c r="M43" s="13" t="s">
        <v>113</v>
      </c>
      <c r="N43" s="13" t="s">
        <v>112</v>
      </c>
      <c r="O43" s="12" t="s">
        <v>111</v>
      </c>
      <c r="P43" s="2" t="s">
        <v>39</v>
      </c>
      <c r="Q43" s="11" t="s">
        <v>350</v>
      </c>
    </row>
    <row r="44" spans="1:17" ht="120" x14ac:dyDescent="0.2">
      <c r="A44" s="14">
        <v>44917</v>
      </c>
      <c r="B44" s="19">
        <v>42</v>
      </c>
      <c r="C44" s="18" t="s">
        <v>385</v>
      </c>
      <c r="D44" s="17" t="s">
        <v>110</v>
      </c>
      <c r="E44" s="16" t="s">
        <v>109</v>
      </c>
      <c r="F44" s="15" t="str">
        <f t="shared" si="1"/>
        <v>Japan Railway Construction, Transport and Technology Agency (JRTT)</v>
      </c>
      <c r="G44" s="13" t="s">
        <v>366</v>
      </c>
      <c r="H44" s="13" t="s">
        <v>4</v>
      </c>
      <c r="I44" s="13"/>
      <c r="J44" s="14"/>
      <c r="K44" s="14">
        <v>44943</v>
      </c>
      <c r="L44" s="14">
        <v>44992</v>
      </c>
      <c r="M44" s="13" t="s">
        <v>108</v>
      </c>
      <c r="N44" s="13" t="s">
        <v>9</v>
      </c>
      <c r="O44" s="12" t="s">
        <v>107</v>
      </c>
      <c r="P44" s="2" t="s">
        <v>106</v>
      </c>
      <c r="Q44" s="11" t="s">
        <v>351</v>
      </c>
    </row>
    <row r="45" spans="1:17" ht="85" x14ac:dyDescent="0.2">
      <c r="A45" s="14">
        <v>44917</v>
      </c>
      <c r="B45" s="19">
        <v>24</v>
      </c>
      <c r="C45" s="18" t="s">
        <v>380</v>
      </c>
      <c r="D45" s="17" t="s">
        <v>6</v>
      </c>
      <c r="E45" s="16" t="s">
        <v>105</v>
      </c>
      <c r="F45" s="15" t="str">
        <f t="shared" si="1"/>
        <v>National Institute for Environmental Studies (NIES)</v>
      </c>
      <c r="G45" s="13" t="s">
        <v>366</v>
      </c>
      <c r="H45" s="13" t="s">
        <v>36</v>
      </c>
      <c r="I45" s="13"/>
      <c r="J45" s="14"/>
      <c r="K45" s="14">
        <v>44959</v>
      </c>
      <c r="L45" s="14">
        <v>44973</v>
      </c>
      <c r="M45" s="13" t="s">
        <v>104</v>
      </c>
      <c r="N45" s="13" t="s">
        <v>9</v>
      </c>
      <c r="O45" s="12" t="s">
        <v>103</v>
      </c>
      <c r="P45" s="2" t="s">
        <v>97</v>
      </c>
      <c r="Q45" s="11" t="s">
        <v>352</v>
      </c>
    </row>
    <row r="46" spans="1:17" ht="96" x14ac:dyDescent="0.2">
      <c r="A46" s="14">
        <v>44917</v>
      </c>
      <c r="B46" s="19">
        <v>24</v>
      </c>
      <c r="C46" s="18" t="s">
        <v>380</v>
      </c>
      <c r="D46" s="17" t="s">
        <v>6</v>
      </c>
      <c r="E46" s="16" t="s">
        <v>102</v>
      </c>
      <c r="F46" s="15" t="str">
        <f t="shared" si="1"/>
        <v>National Institute for Environmental Studies (NIES)</v>
      </c>
      <c r="G46" s="13" t="s">
        <v>366</v>
      </c>
      <c r="H46" s="13" t="s">
        <v>36</v>
      </c>
      <c r="I46" s="13"/>
      <c r="J46" s="14"/>
      <c r="K46" s="14">
        <v>44959</v>
      </c>
      <c r="L46" s="14">
        <v>44973</v>
      </c>
      <c r="M46" s="13" t="s">
        <v>99</v>
      </c>
      <c r="N46" s="13" t="s">
        <v>9</v>
      </c>
      <c r="O46" s="12" t="s">
        <v>101</v>
      </c>
      <c r="P46" s="2" t="s">
        <v>97</v>
      </c>
      <c r="Q46" s="11" t="s">
        <v>352</v>
      </c>
    </row>
    <row r="47" spans="1:17" ht="68" x14ac:dyDescent="0.2">
      <c r="A47" s="14">
        <v>44917</v>
      </c>
      <c r="B47" s="19">
        <v>3</v>
      </c>
      <c r="C47" s="18" t="s">
        <v>386</v>
      </c>
      <c r="D47" s="17" t="s">
        <v>6</v>
      </c>
      <c r="E47" s="16" t="s">
        <v>100</v>
      </c>
      <c r="F47" s="15" t="str">
        <f t="shared" si="1"/>
        <v>National Institute for Environmental Studies (NIES)</v>
      </c>
      <c r="G47" s="13" t="s">
        <v>366</v>
      </c>
      <c r="H47" s="13" t="s">
        <v>36</v>
      </c>
      <c r="I47" s="13"/>
      <c r="J47" s="14"/>
      <c r="K47" s="14">
        <v>44959</v>
      </c>
      <c r="L47" s="14">
        <v>44973</v>
      </c>
      <c r="M47" s="13" t="s">
        <v>99</v>
      </c>
      <c r="N47" s="13" t="s">
        <v>9</v>
      </c>
      <c r="O47" s="12" t="s">
        <v>98</v>
      </c>
      <c r="P47" s="2" t="s">
        <v>97</v>
      </c>
      <c r="Q47" s="11" t="s">
        <v>352</v>
      </c>
    </row>
    <row r="48" spans="1:17" ht="102" x14ac:dyDescent="0.2">
      <c r="A48" s="14">
        <v>44917</v>
      </c>
      <c r="B48" s="19">
        <v>11.16</v>
      </c>
      <c r="C48" s="18" t="s">
        <v>96</v>
      </c>
      <c r="D48" s="17" t="s">
        <v>38</v>
      </c>
      <c r="E48" s="16" t="s">
        <v>95</v>
      </c>
      <c r="F48" s="15" t="str">
        <f t="shared" si="1"/>
        <v>Acquisition, Technology and Logistics Agency (Ministry of Defense)</v>
      </c>
      <c r="G48" s="13" t="s">
        <v>366</v>
      </c>
      <c r="H48" s="13" t="s">
        <v>36</v>
      </c>
      <c r="I48" s="13"/>
      <c r="J48" s="14"/>
      <c r="K48" s="14"/>
      <c r="L48" s="14">
        <v>44970</v>
      </c>
      <c r="M48" s="13" t="s">
        <v>94</v>
      </c>
      <c r="N48" s="13" t="s">
        <v>9</v>
      </c>
      <c r="O48" s="12" t="s">
        <v>93</v>
      </c>
      <c r="P48" s="2" t="s">
        <v>92</v>
      </c>
      <c r="Q48" s="11" t="s">
        <v>353</v>
      </c>
    </row>
    <row r="49" spans="1:17" ht="85" x14ac:dyDescent="0.2">
      <c r="A49" s="14">
        <v>44917</v>
      </c>
      <c r="B49" s="19">
        <v>78</v>
      </c>
      <c r="C49" s="18" t="s">
        <v>387</v>
      </c>
      <c r="D49" s="17" t="s">
        <v>6</v>
      </c>
      <c r="E49" s="16" t="s">
        <v>91</v>
      </c>
      <c r="F49" s="15" t="str">
        <f t="shared" si="1"/>
        <v>Japan Atomic Energy Agency</v>
      </c>
      <c r="G49" s="13" t="s">
        <v>90</v>
      </c>
      <c r="H49" s="13" t="s">
        <v>36</v>
      </c>
      <c r="I49" s="13"/>
      <c r="J49" s="14"/>
      <c r="K49" s="14"/>
      <c r="L49" s="14">
        <v>44995</v>
      </c>
      <c r="M49" s="13" t="s">
        <v>89</v>
      </c>
      <c r="N49" s="13" t="s">
        <v>9</v>
      </c>
      <c r="O49" s="12" t="s">
        <v>88</v>
      </c>
      <c r="P49" s="2" t="s">
        <v>87</v>
      </c>
      <c r="Q49" s="11" t="s">
        <v>343</v>
      </c>
    </row>
    <row r="50" spans="1:17" ht="85" x14ac:dyDescent="0.2">
      <c r="A50" s="14">
        <v>44917</v>
      </c>
      <c r="B50" s="19">
        <v>24</v>
      </c>
      <c r="C50" s="18" t="s">
        <v>380</v>
      </c>
      <c r="D50" s="17" t="s">
        <v>6</v>
      </c>
      <c r="E50" s="16" t="s">
        <v>86</v>
      </c>
      <c r="F50" s="15" t="str">
        <f t="shared" si="1"/>
        <v>National Institute of Advanced Industrial Science and Technology</v>
      </c>
      <c r="G50" s="13" t="s">
        <v>366</v>
      </c>
      <c r="H50" s="13" t="s">
        <v>11</v>
      </c>
      <c r="I50" s="13"/>
      <c r="J50" s="14"/>
      <c r="K50" s="14">
        <v>44945</v>
      </c>
      <c r="L50" s="14">
        <v>44967</v>
      </c>
      <c r="M50" s="13" t="s">
        <v>85</v>
      </c>
      <c r="N50" s="13" t="s">
        <v>9</v>
      </c>
      <c r="O50" s="12" t="s">
        <v>84</v>
      </c>
      <c r="P50" s="2" t="s">
        <v>7</v>
      </c>
      <c r="Q50" s="11" t="s">
        <v>327</v>
      </c>
    </row>
    <row r="51" spans="1:17" ht="102" x14ac:dyDescent="0.2">
      <c r="A51" s="14">
        <v>44917</v>
      </c>
      <c r="B51" s="19">
        <v>24</v>
      </c>
      <c r="C51" s="18" t="s">
        <v>380</v>
      </c>
      <c r="D51" s="17" t="s">
        <v>6</v>
      </c>
      <c r="E51" s="16" t="s">
        <v>83</v>
      </c>
      <c r="F51" s="15" t="str">
        <f t="shared" si="1"/>
        <v>National Institute of Advanced Industrial Science and Technology</v>
      </c>
      <c r="G51" s="13" t="s">
        <v>366</v>
      </c>
      <c r="H51" s="13" t="s">
        <v>36</v>
      </c>
      <c r="I51" s="13"/>
      <c r="J51" s="14">
        <v>44939</v>
      </c>
      <c r="K51" s="14">
        <v>44952</v>
      </c>
      <c r="L51" s="14">
        <v>44971</v>
      </c>
      <c r="M51" s="13" t="s">
        <v>82</v>
      </c>
      <c r="N51" s="13" t="s">
        <v>9</v>
      </c>
      <c r="O51" s="12" t="s">
        <v>81</v>
      </c>
      <c r="P51" s="2" t="s">
        <v>7</v>
      </c>
      <c r="Q51" s="11" t="s">
        <v>327</v>
      </c>
    </row>
    <row r="52" spans="1:17" ht="72" x14ac:dyDescent="0.2">
      <c r="A52" s="14">
        <v>44917</v>
      </c>
      <c r="B52" s="19">
        <v>15.29</v>
      </c>
      <c r="C52" s="18" t="s">
        <v>388</v>
      </c>
      <c r="D52" s="17" t="s">
        <v>6</v>
      </c>
      <c r="E52" s="16" t="s">
        <v>80</v>
      </c>
      <c r="F52" s="15" t="str">
        <f t="shared" si="1"/>
        <v>Kanto Regional Development Bureau</v>
      </c>
      <c r="G52" s="13" t="s">
        <v>366</v>
      </c>
      <c r="H52" s="13" t="s">
        <v>36</v>
      </c>
      <c r="I52" s="13"/>
      <c r="J52" s="14"/>
      <c r="K52" s="14">
        <v>44952</v>
      </c>
      <c r="L52" s="14">
        <v>44985</v>
      </c>
      <c r="M52" s="12" t="s">
        <v>79</v>
      </c>
      <c r="N52" s="13" t="s">
        <v>9</v>
      </c>
      <c r="O52" s="12" t="s">
        <v>78</v>
      </c>
      <c r="P52" s="2" t="s">
        <v>77</v>
      </c>
      <c r="Q52" s="11" t="s">
        <v>354</v>
      </c>
    </row>
    <row r="53" spans="1:17" ht="119" x14ac:dyDescent="0.2">
      <c r="A53" s="14">
        <v>44917</v>
      </c>
      <c r="B53" s="19">
        <v>34</v>
      </c>
      <c r="C53" s="18" t="s">
        <v>389</v>
      </c>
      <c r="D53" s="17" t="s">
        <v>64</v>
      </c>
      <c r="E53" s="16" t="s">
        <v>76</v>
      </c>
      <c r="F53" s="15" t="str">
        <f t="shared" si="1"/>
        <v>Kanagawa Prefectural Hospital Organization</v>
      </c>
      <c r="G53" s="13" t="s">
        <v>366</v>
      </c>
      <c r="H53" s="13" t="s">
        <v>72</v>
      </c>
      <c r="I53" s="13" t="s">
        <v>75</v>
      </c>
      <c r="J53" s="14"/>
      <c r="K53" s="14">
        <v>44936</v>
      </c>
      <c r="L53" s="14">
        <v>44959</v>
      </c>
      <c r="M53" s="13" t="s">
        <v>71</v>
      </c>
      <c r="N53" s="13" t="s">
        <v>9</v>
      </c>
      <c r="O53" s="12" t="s">
        <v>74</v>
      </c>
      <c r="P53" s="2" t="s">
        <v>69</v>
      </c>
      <c r="Q53" s="11" t="s">
        <v>355</v>
      </c>
    </row>
    <row r="54" spans="1:17" ht="119" x14ac:dyDescent="0.2">
      <c r="A54" s="14">
        <v>44917</v>
      </c>
      <c r="B54" s="19">
        <v>34</v>
      </c>
      <c r="C54" s="18" t="s">
        <v>389</v>
      </c>
      <c r="D54" s="17" t="s">
        <v>64</v>
      </c>
      <c r="E54" s="16" t="s">
        <v>73</v>
      </c>
      <c r="F54" s="15" t="str">
        <f t="shared" si="1"/>
        <v>Kanagawa Prefectural Hospital Organization</v>
      </c>
      <c r="G54" s="13" t="s">
        <v>366</v>
      </c>
      <c r="H54" s="13" t="s">
        <v>72</v>
      </c>
      <c r="I54" s="13"/>
      <c r="J54" s="14"/>
      <c r="K54" s="14">
        <v>44936</v>
      </c>
      <c r="L54" s="14">
        <v>44959</v>
      </c>
      <c r="M54" s="13" t="s">
        <v>71</v>
      </c>
      <c r="N54" s="13" t="s">
        <v>9</v>
      </c>
      <c r="O54" s="12" t="s">
        <v>70</v>
      </c>
      <c r="P54" s="2" t="s">
        <v>69</v>
      </c>
      <c r="Q54" s="11" t="s">
        <v>355</v>
      </c>
    </row>
    <row r="55" spans="1:17" ht="144" x14ac:dyDescent="0.2">
      <c r="A55" s="14">
        <v>44917</v>
      </c>
      <c r="B55" s="19">
        <v>27.71</v>
      </c>
      <c r="C55" s="18" t="s">
        <v>374</v>
      </c>
      <c r="D55" s="17" t="s">
        <v>6</v>
      </c>
      <c r="E55" s="16" t="s">
        <v>68</v>
      </c>
      <c r="F55" s="15" t="str">
        <f t="shared" si="1"/>
        <v>Osaka City</v>
      </c>
      <c r="G55" s="13" t="s">
        <v>65</v>
      </c>
      <c r="H55" s="13" t="s">
        <v>16</v>
      </c>
      <c r="I55" s="13"/>
      <c r="J55" s="14"/>
      <c r="K55" s="14">
        <v>44939</v>
      </c>
      <c r="L55" s="14">
        <v>44985</v>
      </c>
      <c r="M55" s="13" t="s">
        <v>67</v>
      </c>
      <c r="N55" s="13" t="s">
        <v>9</v>
      </c>
      <c r="O55" s="12" t="s">
        <v>66</v>
      </c>
      <c r="P55" s="2" t="s">
        <v>65</v>
      </c>
      <c r="Q55" s="11" t="s">
        <v>356</v>
      </c>
    </row>
    <row r="56" spans="1:17" ht="170" x14ac:dyDescent="0.2">
      <c r="A56" s="14">
        <v>44917</v>
      </c>
      <c r="B56" s="19">
        <v>27.71</v>
      </c>
      <c r="C56" s="18" t="s">
        <v>374</v>
      </c>
      <c r="D56" s="17" t="s">
        <v>64</v>
      </c>
      <c r="E56" s="16" t="s">
        <v>63</v>
      </c>
      <c r="F56" s="15" t="str">
        <f t="shared" si="1"/>
        <v>Information-technology Promotion Agency</v>
      </c>
      <c r="G56" s="13" t="s">
        <v>366</v>
      </c>
      <c r="H56" s="13" t="s">
        <v>11</v>
      </c>
      <c r="I56" s="13"/>
      <c r="J56" s="14"/>
      <c r="K56" s="2"/>
      <c r="L56" s="14">
        <v>44967</v>
      </c>
      <c r="M56" s="13" t="s">
        <v>62</v>
      </c>
      <c r="N56" s="13" t="s">
        <v>9</v>
      </c>
      <c r="O56" s="12" t="s">
        <v>61</v>
      </c>
      <c r="P56" s="2" t="s">
        <v>60</v>
      </c>
      <c r="Q56" s="11" t="s">
        <v>357</v>
      </c>
    </row>
    <row r="57" spans="1:17" ht="85" x14ac:dyDescent="0.2">
      <c r="A57" s="14">
        <v>44916</v>
      </c>
      <c r="B57" s="19">
        <v>22.31</v>
      </c>
      <c r="C57" s="18" t="s">
        <v>390</v>
      </c>
      <c r="D57" s="17" t="s">
        <v>6</v>
      </c>
      <c r="E57" s="16" t="s">
        <v>59</v>
      </c>
      <c r="F57" s="15" t="str">
        <f t="shared" si="1"/>
        <v>Kumamoto University</v>
      </c>
      <c r="G57" s="13" t="s">
        <v>368</v>
      </c>
      <c r="H57" s="13" t="s">
        <v>36</v>
      </c>
      <c r="I57" s="13" t="s">
        <v>58</v>
      </c>
      <c r="J57" s="14"/>
      <c r="K57" s="14"/>
      <c r="L57" s="14">
        <v>44977</v>
      </c>
      <c r="M57" s="13" t="s">
        <v>57</v>
      </c>
      <c r="N57" s="13" t="s">
        <v>9</v>
      </c>
      <c r="O57" s="12" t="s">
        <v>56</v>
      </c>
      <c r="P57" s="2" t="s">
        <v>55</v>
      </c>
      <c r="Q57" s="11" t="s">
        <v>358</v>
      </c>
    </row>
    <row r="58" spans="1:17" ht="102" x14ac:dyDescent="0.2">
      <c r="A58" s="14">
        <v>44916</v>
      </c>
      <c r="B58" s="19">
        <v>24</v>
      </c>
      <c r="C58" s="18" t="s">
        <v>380</v>
      </c>
      <c r="D58" s="17" t="s">
        <v>6</v>
      </c>
      <c r="E58" s="16" t="s">
        <v>54</v>
      </c>
      <c r="F58" s="15" t="str">
        <f t="shared" si="1"/>
        <v>Nara Institute of Science and Technology</v>
      </c>
      <c r="G58" s="13" t="s">
        <v>371</v>
      </c>
      <c r="H58" s="13" t="s">
        <v>36</v>
      </c>
      <c r="I58" s="13"/>
      <c r="J58" s="14"/>
      <c r="K58" s="14"/>
      <c r="L58" s="14">
        <v>45005</v>
      </c>
      <c r="M58" s="13" t="s">
        <v>53</v>
      </c>
      <c r="N58" s="13" t="s">
        <v>9</v>
      </c>
      <c r="O58" s="12" t="s">
        <v>52</v>
      </c>
      <c r="P58" s="2" t="s">
        <v>51</v>
      </c>
      <c r="Q58" s="11" t="s">
        <v>359</v>
      </c>
    </row>
    <row r="59" spans="1:17" ht="96" x14ac:dyDescent="0.2">
      <c r="A59" s="14">
        <v>44916</v>
      </c>
      <c r="B59" s="19">
        <v>24</v>
      </c>
      <c r="C59" s="18" t="s">
        <v>380</v>
      </c>
      <c r="D59" s="17" t="s">
        <v>38</v>
      </c>
      <c r="E59" s="16" t="s">
        <v>50</v>
      </c>
      <c r="F59" s="15" t="str">
        <f t="shared" si="1"/>
        <v>The University of Tokyo</v>
      </c>
      <c r="G59" s="13" t="s">
        <v>366</v>
      </c>
      <c r="H59" s="13" t="s">
        <v>11</v>
      </c>
      <c r="I59" s="13"/>
      <c r="J59" s="14"/>
      <c r="K59" s="14"/>
      <c r="L59" s="14">
        <v>44967</v>
      </c>
      <c r="M59" s="13" t="s">
        <v>49</v>
      </c>
      <c r="N59" s="13" t="s">
        <v>9</v>
      </c>
      <c r="O59" s="12" t="s">
        <v>48</v>
      </c>
      <c r="P59" s="2" t="s">
        <v>47</v>
      </c>
      <c r="Q59" s="11" t="s">
        <v>360</v>
      </c>
    </row>
    <row r="60" spans="1:17" ht="96" x14ac:dyDescent="0.2">
      <c r="A60" s="14">
        <v>44916</v>
      </c>
      <c r="B60" s="19">
        <v>16.23</v>
      </c>
      <c r="C60" s="18" t="s">
        <v>378</v>
      </c>
      <c r="D60" s="17" t="s">
        <v>38</v>
      </c>
      <c r="E60" s="16" t="s">
        <v>46</v>
      </c>
      <c r="F60" s="15" t="str">
        <f t="shared" si="1"/>
        <v>Japan Ground Self Defense Force, Kansai Depot</v>
      </c>
      <c r="G60" s="13" t="s">
        <v>371</v>
      </c>
      <c r="H60" s="13" t="s">
        <v>36</v>
      </c>
      <c r="I60" s="13"/>
      <c r="J60" s="14"/>
      <c r="K60" s="14"/>
      <c r="L60" s="14">
        <v>44971</v>
      </c>
      <c r="M60" s="13" t="s">
        <v>45</v>
      </c>
      <c r="N60" s="13" t="s">
        <v>9</v>
      </c>
      <c r="O60" s="12" t="s">
        <v>44</v>
      </c>
      <c r="P60" s="2" t="s">
        <v>43</v>
      </c>
      <c r="Q60" s="11" t="s">
        <v>361</v>
      </c>
    </row>
    <row r="61" spans="1:17" ht="85" x14ac:dyDescent="0.2">
      <c r="A61" s="14">
        <v>44916</v>
      </c>
      <c r="B61" s="19">
        <v>24</v>
      </c>
      <c r="C61" s="18" t="s">
        <v>380</v>
      </c>
      <c r="D61" s="17" t="s">
        <v>6</v>
      </c>
      <c r="E61" s="16" t="s">
        <v>42</v>
      </c>
      <c r="F61" s="15" t="str">
        <f t="shared" si="1"/>
        <v>National Printing Bureau</v>
      </c>
      <c r="G61" s="13" t="s">
        <v>366</v>
      </c>
      <c r="H61" s="13" t="s">
        <v>11</v>
      </c>
      <c r="I61" s="13"/>
      <c r="J61" s="14"/>
      <c r="K61" s="14">
        <v>44967</v>
      </c>
      <c r="L61" s="14">
        <v>44979</v>
      </c>
      <c r="M61" s="13" t="s">
        <v>41</v>
      </c>
      <c r="N61" s="13" t="s">
        <v>9</v>
      </c>
      <c r="O61" s="12" t="s">
        <v>40</v>
      </c>
      <c r="P61" s="2" t="s">
        <v>39</v>
      </c>
      <c r="Q61" s="11" t="s">
        <v>350</v>
      </c>
    </row>
    <row r="62" spans="1:17" ht="136" x14ac:dyDescent="0.2">
      <c r="A62" s="14">
        <v>44916</v>
      </c>
      <c r="B62" s="19">
        <v>24</v>
      </c>
      <c r="C62" s="18" t="s">
        <v>380</v>
      </c>
      <c r="D62" s="17" t="s">
        <v>38</v>
      </c>
      <c r="E62" s="16" t="s">
        <v>37</v>
      </c>
      <c r="F62" s="15" t="str">
        <f t="shared" si="1"/>
        <v>National Institutes for Quantum Science and Technology</v>
      </c>
      <c r="G62" s="13" t="s">
        <v>366</v>
      </c>
      <c r="H62" s="13" t="s">
        <v>36</v>
      </c>
      <c r="I62" s="13"/>
      <c r="J62" s="14"/>
      <c r="K62" s="14"/>
      <c r="L62" s="14">
        <v>45007</v>
      </c>
      <c r="M62" s="13" t="s">
        <v>35</v>
      </c>
      <c r="N62" s="13" t="s">
        <v>9</v>
      </c>
      <c r="O62" s="12" t="s">
        <v>34</v>
      </c>
      <c r="P62" s="2" t="s">
        <v>33</v>
      </c>
      <c r="Q62" s="11" t="s">
        <v>341</v>
      </c>
    </row>
    <row r="63" spans="1:17" ht="85" x14ac:dyDescent="0.2">
      <c r="A63" s="14">
        <v>44916</v>
      </c>
      <c r="B63" s="19">
        <v>24</v>
      </c>
      <c r="C63" s="18" t="s">
        <v>380</v>
      </c>
      <c r="D63" s="17" t="s">
        <v>6</v>
      </c>
      <c r="E63" s="16" t="s">
        <v>32</v>
      </c>
      <c r="F63" s="15" t="str">
        <f t="shared" si="1"/>
        <v>National Institute of Advanced Industrial Science and Technology</v>
      </c>
      <c r="G63" s="13" t="s">
        <v>366</v>
      </c>
      <c r="H63" s="13" t="s">
        <v>11</v>
      </c>
      <c r="I63" s="13"/>
      <c r="J63" s="14"/>
      <c r="K63" s="14">
        <v>44944</v>
      </c>
      <c r="L63" s="14">
        <v>44970</v>
      </c>
      <c r="M63" s="13" t="s">
        <v>29</v>
      </c>
      <c r="N63" s="13" t="s">
        <v>9</v>
      </c>
      <c r="O63" s="12" t="s">
        <v>31</v>
      </c>
      <c r="P63" s="2" t="s">
        <v>7</v>
      </c>
      <c r="Q63" s="11" t="s">
        <v>327</v>
      </c>
    </row>
    <row r="64" spans="1:17" ht="85" x14ac:dyDescent="0.2">
      <c r="A64" s="14">
        <v>44916</v>
      </c>
      <c r="B64" s="19">
        <v>24</v>
      </c>
      <c r="C64" s="18" t="s">
        <v>380</v>
      </c>
      <c r="D64" s="17" t="s">
        <v>6</v>
      </c>
      <c r="E64" s="16" t="s">
        <v>30</v>
      </c>
      <c r="F64" s="15" t="str">
        <f t="shared" si="1"/>
        <v>National Institute of Advanced Industrial Science and Technology</v>
      </c>
      <c r="G64" s="13" t="s">
        <v>366</v>
      </c>
      <c r="H64" s="13" t="s">
        <v>11</v>
      </c>
      <c r="I64" s="13"/>
      <c r="J64" s="14"/>
      <c r="K64" s="14">
        <v>44944</v>
      </c>
      <c r="L64" s="14">
        <v>44970</v>
      </c>
      <c r="M64" s="13" t="s">
        <v>29</v>
      </c>
      <c r="N64" s="13" t="s">
        <v>9</v>
      </c>
      <c r="O64" s="12" t="s">
        <v>28</v>
      </c>
      <c r="P64" s="2" t="s">
        <v>7</v>
      </c>
      <c r="Q64" s="11" t="s">
        <v>327</v>
      </c>
    </row>
    <row r="65" spans="1:17" ht="68" x14ac:dyDescent="0.2">
      <c r="A65" s="14">
        <v>44916</v>
      </c>
      <c r="B65" s="19">
        <v>24</v>
      </c>
      <c r="C65" s="18" t="s">
        <v>380</v>
      </c>
      <c r="D65" s="17" t="s">
        <v>6</v>
      </c>
      <c r="E65" s="16" t="s">
        <v>27</v>
      </c>
      <c r="F65" s="15" t="str">
        <f t="shared" si="1"/>
        <v>National Institute of Infectious Diseases</v>
      </c>
      <c r="G65" s="13" t="s">
        <v>366</v>
      </c>
      <c r="H65" s="13" t="s">
        <v>11</v>
      </c>
      <c r="I65" s="13"/>
      <c r="J65" s="14"/>
      <c r="K65" s="14"/>
      <c r="L65" s="14">
        <v>44971</v>
      </c>
      <c r="M65" s="13" t="s">
        <v>26</v>
      </c>
      <c r="N65" s="13" t="s">
        <v>9</v>
      </c>
      <c r="O65" s="12" t="s">
        <v>25</v>
      </c>
      <c r="P65" s="2" t="s">
        <v>24</v>
      </c>
      <c r="Q65" s="11" t="s">
        <v>362</v>
      </c>
    </row>
    <row r="66" spans="1:17" ht="119" x14ac:dyDescent="0.2">
      <c r="A66" s="14">
        <v>44916</v>
      </c>
      <c r="B66" s="19" t="s">
        <v>23</v>
      </c>
      <c r="C66" s="18" t="s">
        <v>391</v>
      </c>
      <c r="D66" s="17" t="s">
        <v>22</v>
      </c>
      <c r="E66" s="16" t="s">
        <v>21</v>
      </c>
      <c r="F66" s="15" t="str">
        <f t="shared" si="1"/>
        <v>Nagoya City</v>
      </c>
      <c r="G66" s="13" t="s">
        <v>18</v>
      </c>
      <c r="H66" s="13" t="s">
        <v>16</v>
      </c>
      <c r="I66" s="13"/>
      <c r="J66" s="14"/>
      <c r="K66" s="14">
        <v>44991</v>
      </c>
      <c r="L66" s="14">
        <v>45082</v>
      </c>
      <c r="M66" s="13" t="s">
        <v>20</v>
      </c>
      <c r="N66" s="13" t="s">
        <v>2</v>
      </c>
      <c r="O66" s="12" t="s">
        <v>19</v>
      </c>
      <c r="P66" s="2" t="s">
        <v>18</v>
      </c>
      <c r="Q66" s="11" t="s">
        <v>363</v>
      </c>
    </row>
    <row r="67" spans="1:17" ht="102" x14ac:dyDescent="0.2">
      <c r="A67" s="14">
        <v>44916</v>
      </c>
      <c r="B67" s="19">
        <v>78</v>
      </c>
      <c r="C67" s="18" t="s">
        <v>387</v>
      </c>
      <c r="D67" s="17" t="s">
        <v>6</v>
      </c>
      <c r="E67" s="16" t="s">
        <v>17</v>
      </c>
      <c r="F67" s="15" t="str">
        <f t="shared" si="1"/>
        <v>Sakai City</v>
      </c>
      <c r="G67" s="13" t="s">
        <v>13</v>
      </c>
      <c r="H67" s="13" t="s">
        <v>16</v>
      </c>
      <c r="I67" s="13"/>
      <c r="J67" s="14"/>
      <c r="K67" s="14"/>
      <c r="L67" s="14">
        <v>44957</v>
      </c>
      <c r="M67" s="13" t="s">
        <v>15</v>
      </c>
      <c r="N67" s="13" t="s">
        <v>9</v>
      </c>
      <c r="O67" s="12" t="s">
        <v>14</v>
      </c>
      <c r="P67" s="2" t="s">
        <v>13</v>
      </c>
      <c r="Q67" s="11" t="s">
        <v>364</v>
      </c>
    </row>
    <row r="68" spans="1:17" ht="85" x14ac:dyDescent="0.2">
      <c r="A68" s="14">
        <v>44915</v>
      </c>
      <c r="B68" s="19">
        <v>24</v>
      </c>
      <c r="C68" s="18" t="s">
        <v>380</v>
      </c>
      <c r="D68" s="17" t="s">
        <v>6</v>
      </c>
      <c r="E68" s="16" t="s">
        <v>12</v>
      </c>
      <c r="F68" s="15" t="str">
        <f t="shared" si="1"/>
        <v>National Institute of Advanced Industrial Science and Technology</v>
      </c>
      <c r="G68" s="13" t="s">
        <v>366</v>
      </c>
      <c r="H68" s="13" t="s">
        <v>11</v>
      </c>
      <c r="I68" s="13"/>
      <c r="J68" s="14">
        <v>44921</v>
      </c>
      <c r="K68" s="2">
        <v>44578</v>
      </c>
      <c r="L68" s="14">
        <v>44965</v>
      </c>
      <c r="M68" s="13" t="s">
        <v>10</v>
      </c>
      <c r="N68" s="13" t="s">
        <v>9</v>
      </c>
      <c r="O68" s="12" t="s">
        <v>8</v>
      </c>
      <c r="P68" s="2" t="s">
        <v>7</v>
      </c>
      <c r="Q68" s="11" t="s">
        <v>327</v>
      </c>
    </row>
    <row r="69" spans="1:17" ht="85" x14ac:dyDescent="0.2">
      <c r="A69" s="14">
        <v>44915</v>
      </c>
      <c r="B69" s="19">
        <v>41</v>
      </c>
      <c r="C69" s="18" t="s">
        <v>392</v>
      </c>
      <c r="D69" s="17" t="s">
        <v>6</v>
      </c>
      <c r="E69" s="16" t="s">
        <v>5</v>
      </c>
      <c r="F69" s="15" t="str">
        <f t="shared" si="1"/>
        <v>Tokushima Prefecture</v>
      </c>
      <c r="G69" s="13" t="s">
        <v>372</v>
      </c>
      <c r="H69" s="13" t="s">
        <v>4</v>
      </c>
      <c r="I69" s="13"/>
      <c r="J69" s="14"/>
      <c r="K69" s="14">
        <v>44944</v>
      </c>
      <c r="L69" s="14">
        <v>44981</v>
      </c>
      <c r="M69" s="13" t="s">
        <v>3</v>
      </c>
      <c r="N69" s="13" t="s">
        <v>2</v>
      </c>
      <c r="O69" s="12" t="s">
        <v>1</v>
      </c>
      <c r="P69" s="2" t="s">
        <v>0</v>
      </c>
      <c r="Q69" s="11" t="s">
        <v>365</v>
      </c>
    </row>
  </sheetData>
  <autoFilter ref="A2:Q2" xr:uid="{BDF1D529-A8CF-EF46-853D-BED709BF2519}">
    <sortState xmlns:xlrd2="http://schemas.microsoft.com/office/spreadsheetml/2017/richdata2" ref="A3:Q69">
      <sortCondition descending="1" ref="A2:A69"/>
    </sortState>
  </autoFilter>
  <mergeCells count="1">
    <mergeCell ref="A1:O1"/>
  </mergeCells>
  <conditionalFormatting sqref="D30:D1048576 D1:D28">
    <cfRule type="containsText" dxfId="7" priority="5" operator="containsText" text="Public Offering Proposal">
      <formula>NOT(ISERROR(SEARCH("Public Offering Proposal",D1)))</formula>
    </cfRule>
    <cfRule type="containsText" dxfId="6" priority="6" operator="containsText" text="Request for Comments">
      <formula>NOT(ISERROR(SEARCH("Request for Comments",D1)))</formula>
    </cfRule>
    <cfRule type="containsText" dxfId="5" priority="7" operator="containsText" text="Prior Information Notice">
      <formula>NOT(ISERROR(SEARCH("Prior Information Notice",D1)))</formula>
    </cfRule>
    <cfRule type="containsText" dxfId="4" priority="8" operator="containsText" text="Contract Notice">
      <formula>NOT(ISERROR(SEARCH("Contract Notice",D1)))</formula>
    </cfRule>
  </conditionalFormatting>
  <conditionalFormatting sqref="D29">
    <cfRule type="containsText" dxfId="3" priority="1" operator="containsText" text="Public Offering Proposal">
      <formula>NOT(ISERROR(SEARCH("Public Offering Proposal",D29)))</formula>
    </cfRule>
    <cfRule type="containsText" dxfId="2" priority="2" operator="containsText" text="Request for Comments">
      <formula>NOT(ISERROR(SEARCH("Request for Comments",D29)))</formula>
    </cfRule>
    <cfRule type="containsText" dxfId="1" priority="3" operator="containsText" text="Prior Information Notice">
      <formula>NOT(ISERROR(SEARCH("Prior Information Notice",D29)))</formula>
    </cfRule>
    <cfRule type="containsText" dxfId="0" priority="4" operator="containsText" text="Contract Notice">
      <formula>NOT(ISERROR(SEARCH("Contract Notice",D29)))</formula>
    </cfRule>
  </conditionalFormatting>
  <hyperlinks>
    <hyperlink ref="G2" r:id="rId1" xr:uid="{60919749-60D8-1245-A5D1-2C01402829FC}"/>
    <hyperlink ref="O68" r:id="rId2" xr:uid="{1216948B-B2A9-0445-9222-09D033412582}"/>
    <hyperlink ref="O57" r:id="rId3" xr:uid="{D101025E-AEF9-DD4C-B51B-7A0F2F7A9480}"/>
    <hyperlink ref="O58" r:id="rId4" xr:uid="{244AA080-1E7D-9849-B755-156A44276269}"/>
    <hyperlink ref="O59" r:id="rId5" xr:uid="{18E57678-C63F-1841-9032-41CF0C75395A}"/>
    <hyperlink ref="O60" r:id="rId6" display="https://www.mod.go.jp/gsdf/mae/madep/uji/nyusatsu/newpage2.htm" xr:uid="{D0998538-1E76-0247-B8BA-540D8777D970}"/>
    <hyperlink ref="O61" r:id="rId7" xr:uid="{DAF17D44-FE9D-4E42-A821-0DCC2EFA5E9A}"/>
    <hyperlink ref="O62" r:id="rId8" display="https://www.qst.go.jp/site/procurement/index-2.html" xr:uid="{2B0670BF-277E-764B-B3DA-9175494915FE}"/>
    <hyperlink ref="O63" r:id="rId9" xr:uid="{4C1E5281-0B84-1C47-A2F4-0AC8E9A58114}"/>
    <hyperlink ref="O64" r:id="rId10" xr:uid="{D1D74881-13AE-824F-A2CA-333C122A625A}"/>
    <hyperlink ref="O65" r:id="rId11" xr:uid="{2A62BC7A-329A-7347-94AE-529ABA5107A0}"/>
    <hyperlink ref="O69" r:id="rId12" xr:uid="{2BC4FDA7-D90F-AD4C-8491-672425A2C102}"/>
    <hyperlink ref="O40" r:id="rId13" xr:uid="{687B2DF6-B223-FB47-89D3-7350539B5AFD}"/>
    <hyperlink ref="O41" r:id="rId14" xr:uid="{AD488F7F-B06C-2C4F-A9B7-206CEFBBA235}"/>
    <hyperlink ref="O42" r:id="rId15" xr:uid="{07E837CE-5469-2740-BFAD-8A6D746EFA08}"/>
    <hyperlink ref="O43" r:id="rId16" xr:uid="{79729044-DA03-A847-BA59-87647EE0DB65}"/>
    <hyperlink ref="O44" r:id="rId17" xr:uid="{16B107D3-A954-C443-B9B0-D400DD080EC6}"/>
    <hyperlink ref="O45" r:id="rId18" xr:uid="{AAFC4A30-7955-554C-8745-10F1B0451CCF}"/>
    <hyperlink ref="O46" r:id="rId19" xr:uid="{4DD82A83-35A2-8546-A85E-6F7B389F322B}"/>
    <hyperlink ref="O47" r:id="rId20" xr:uid="{395C3FDB-5F8C-0145-8D66-350E76C3AC68}"/>
    <hyperlink ref="O48" r:id="rId21" xr:uid="{DFDDFDC2-7232-B642-B255-8B7B3C3152C2}"/>
    <hyperlink ref="O49" r:id="rId22" location="6" display="https://keiyaku.jaea.go.jp/compe/02/02-2.html - 6" xr:uid="{A84AD992-42AA-2F45-ACE5-A426F79F70B4}"/>
    <hyperlink ref="O50" r:id="rId23" xr:uid="{D2219AB2-CDAD-4247-867D-BF50BE3AFCB9}"/>
    <hyperlink ref="O51" r:id="rId24" xr:uid="{456FF377-4DF9-5147-9EE5-D1C4CB1A5AD6}"/>
    <hyperlink ref="O52" r:id="rId25" xr:uid="{C2FFB736-031F-BD47-8248-788F0A0EE4E5}"/>
    <hyperlink ref="M52" r:id="rId26" display="https://www.p-portal.go.jp/pps-web-biz/UZA01/OZA0101" xr:uid="{B1CA263D-AAF3-494B-B8A9-7EFFAA8FDA8B}"/>
    <hyperlink ref="O66" r:id="rId27" display="https://www.city.nagoya.jp/kankobunkakoryu/page/0000141678.html" xr:uid="{56EFFEC2-5286-B946-92F3-F9DBD9B0B06D}"/>
    <hyperlink ref="O67" r:id="rId28" xr:uid="{C8B72AAF-F8DA-AA4D-9A0D-8FF013B09836}"/>
    <hyperlink ref="O26" r:id="rId29" display="https://www.cao.go.jp/chotatsu/mitsumori/kakakuchosa.html" xr:uid="{A1998474-BF26-6F42-B986-37B5EFFB220F}"/>
    <hyperlink ref="O53" r:id="rId30" display="https://kanagawa-pho.jp/tender/tender_info.html" xr:uid="{59632045-CA72-8D40-8310-F6F0E0CE61D3}"/>
    <hyperlink ref="O54" r:id="rId31" display="https://kanagawa-pho.jp/tender/tender_info.html" xr:uid="{465CFCE6-7FD7-3E4E-9BB0-5A4816DA306D}"/>
    <hyperlink ref="O55" r:id="rId32" xr:uid="{2558FF9D-B770-B742-8022-D46F9EE257F5}"/>
    <hyperlink ref="O27" r:id="rId33" xr:uid="{90791ED6-3CF2-4B4E-B106-267A096D3C06}"/>
    <hyperlink ref="O28" r:id="rId34" xr:uid="{DFF02CDF-CB42-464A-B9E2-A28764965F55}"/>
    <hyperlink ref="O29" r:id="rId35" xr:uid="{730E401F-71EC-C647-AB6E-0C456D78D8BC}"/>
    <hyperlink ref="O30" r:id="rId36" display="https://www.eu-japan.eu/sites/default/files/imce/government_procurement/News/Highlighted_tenders/20221223_MOF_2.zip" xr:uid="{26043D89-D8AF-DC4A-8123-C83450ECA259}"/>
    <hyperlink ref="E30" r:id="rId37" xr:uid="{30F006B1-3086-6B45-B057-A87538B1FA7C}"/>
    <hyperlink ref="O31" r:id="rId38" xr:uid="{FBBB1F99-FFBC-DA44-AEB9-64AAE5242499}"/>
    <hyperlink ref="O33" r:id="rId39" xr:uid="{5A8C9425-B92B-084B-8094-1106B3EC5879}"/>
    <hyperlink ref="O34" r:id="rId40" xr:uid="{54C22428-877D-EE4E-BFFD-AE81AAF7121E}"/>
    <hyperlink ref="O35" r:id="rId41" location="1" display="https://keiyaku.jaea.go.jp/compe/02/02-2.html - 1" xr:uid="{1DF24562-481F-6B4B-8BA2-170499A32E6B}"/>
    <hyperlink ref="O36" r:id="rId42" xr:uid="{43047EE2-5E18-E742-83E5-8BB64F2D1C75}"/>
    <hyperlink ref="O37" r:id="rId43" xr:uid="{94AFB018-B0FC-BC45-96AC-64D23EC0C8E3}"/>
    <hyperlink ref="O38" r:id="rId44" display="https://www.bosai.go.jp/kokai/nyuusatsu/index.html" xr:uid="{3D8CBB26-E7B3-DB4A-8E4D-442D9F1A1EA7}"/>
    <hyperlink ref="O56" r:id="rId45" xr:uid="{1F6D37CA-0A84-604A-88DD-1595CF2557D3}"/>
    <hyperlink ref="O3" r:id="rId46" xr:uid="{FD6B01CE-501B-7947-849A-6BDC123CB574}"/>
    <hyperlink ref="O4" r:id="rId47" xr:uid="{BE0EA066-1E08-0C41-9F96-7FB0CC870228}"/>
    <hyperlink ref="O5" r:id="rId48" xr:uid="{857DA51A-788A-E44A-BF81-CEEB21A971A9}"/>
    <hyperlink ref="O6" r:id="rId49" xr:uid="{5997567F-ED9B-F844-8048-93BC2F65BBC3}"/>
    <hyperlink ref="O7" r:id="rId50" xr:uid="{F2870255-FCE7-B34A-BDE7-A6A1458DD80D}"/>
    <hyperlink ref="O8" r:id="rId51" xr:uid="{407928A8-9EC0-6F4F-A240-3D6223044038}"/>
    <hyperlink ref="O9" r:id="rId52" xr:uid="{32C0E459-A874-FF4A-B5B5-5FAD67E243A3}"/>
    <hyperlink ref="O10" r:id="rId53" xr:uid="{F300AF50-D862-6C4A-8721-1C3E7AC1149C}"/>
    <hyperlink ref="O11" r:id="rId54" xr:uid="{9900D88B-31E6-DC46-9278-CFFF43E2D056}"/>
    <hyperlink ref="O12" r:id="rId55" xr:uid="{B335A692-276F-3F4D-A340-C649C6E8769E}"/>
    <hyperlink ref="O13" r:id="rId56" xr:uid="{63C41F3C-4D04-2F4B-A0CA-0F1AEA181E52}"/>
    <hyperlink ref="O14" r:id="rId57" xr:uid="{5C90C036-3672-BC4A-98BD-DEB978A4BA75}"/>
    <hyperlink ref="O15" r:id="rId58" xr:uid="{1A8E8289-EB89-1C4C-9706-566F4DE65EF3}"/>
    <hyperlink ref="O16" r:id="rId59" xr:uid="{27ACE1D6-3FC3-2041-B8CE-C59E817CC703}"/>
    <hyperlink ref="O17" r:id="rId60" xr:uid="{8C606279-14E9-164B-B744-7243AAAB1E98}"/>
    <hyperlink ref="O18" r:id="rId61" xr:uid="{0652475E-05C8-114A-9E7D-F2ACCFAE610B}"/>
    <hyperlink ref="O19" r:id="rId62" xr:uid="{8980F4E3-1A97-8344-8A8F-51F933B2CFFD}"/>
    <hyperlink ref="O20" r:id="rId63" xr:uid="{65EA99B1-0CE9-D346-B83A-D62C2C0E0321}"/>
    <hyperlink ref="O21" r:id="rId64" xr:uid="{EB1A668A-CC0D-B64E-96B8-D118332F2D48}"/>
    <hyperlink ref="O22" r:id="rId65" xr:uid="{2A3F6AB8-8A28-3043-9F83-B53FE1883DC4}"/>
    <hyperlink ref="O23" r:id="rId66" xr:uid="{A48FC380-01D0-E14E-BF5A-70E6CF957ADF}"/>
    <hyperlink ref="O24" r:id="rId67" xr:uid="{EB472EB0-9459-0642-A838-D43E801BB57E}"/>
    <hyperlink ref="O25" r:id="rId68" xr:uid="{33FCFC8A-F94E-A34A-ACD0-F2BC81BDE469}"/>
  </hyperlinks>
  <pageMargins left="0.7" right="0.7" top="0.75" bottom="0.75" header="0.3" footer="0.3"/>
  <pageSetup paperSize="9" scale="19" fitToHeight="0" orientation="portrait" horizontalDpi="0" verticalDpi="0"/>
  <drawing r:id="rId6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A3699-1596-6A4E-817B-ADD93F3E104D}">
  <sheetPr>
    <tabColor theme="2" tint="-0.249977111117893"/>
  </sheetPr>
  <dimension ref="A1:J22"/>
  <sheetViews>
    <sheetView showGridLines="0" topLeftCell="A4" zoomScale="141" zoomScaleNormal="141" workbookViewId="0">
      <selection activeCell="A2" sqref="A2"/>
    </sheetView>
  </sheetViews>
  <sheetFormatPr baseColWidth="10" defaultColWidth="14" defaultRowHeight="16" x14ac:dyDescent="0.2"/>
  <cols>
    <col min="1" max="1" width="14" style="35"/>
    <col min="2" max="2" width="115.1640625" style="1" customWidth="1"/>
    <col min="3" max="3" width="14" style="1"/>
    <col min="4" max="4" width="3.33203125" style="1" customWidth="1"/>
    <col min="5" max="16384" width="14" style="1"/>
  </cols>
  <sheetData>
    <row r="1" spans="1:10" ht="29" x14ac:dyDescent="0.2">
      <c r="A1" s="48" t="s">
        <v>316</v>
      </c>
      <c r="B1" s="45"/>
      <c r="C1" s="45"/>
      <c r="E1" s="47" t="s">
        <v>315</v>
      </c>
    </row>
    <row r="2" spans="1:10" x14ac:dyDescent="0.2">
      <c r="A2" s="46" t="s">
        <v>314</v>
      </c>
      <c r="B2" s="45"/>
      <c r="C2" s="38"/>
    </row>
    <row r="3" spans="1:10" ht="68" x14ac:dyDescent="0.2">
      <c r="A3" s="40" t="s">
        <v>284</v>
      </c>
      <c r="B3" s="39" t="s">
        <v>313</v>
      </c>
      <c r="C3" s="44" t="s">
        <v>312</v>
      </c>
      <c r="E3" s="51" t="s">
        <v>311</v>
      </c>
      <c r="F3" s="51"/>
      <c r="G3" s="51"/>
      <c r="H3" s="51"/>
      <c r="I3" s="51"/>
      <c r="J3" s="51"/>
    </row>
    <row r="4" spans="1:10" ht="409" customHeight="1" x14ac:dyDescent="0.2">
      <c r="A4" s="40" t="s">
        <v>310</v>
      </c>
      <c r="B4" s="39" t="s">
        <v>309</v>
      </c>
      <c r="C4" s="38"/>
    </row>
    <row r="5" spans="1:10" ht="17" x14ac:dyDescent="0.2">
      <c r="A5" s="40" t="s">
        <v>281</v>
      </c>
      <c r="B5" s="39" t="s">
        <v>308</v>
      </c>
      <c r="C5" s="38"/>
    </row>
    <row r="6" spans="1:10" ht="34" x14ac:dyDescent="0.2">
      <c r="A6" s="41" t="s">
        <v>280</v>
      </c>
      <c r="B6" s="39" t="s">
        <v>307</v>
      </c>
      <c r="C6" s="38"/>
    </row>
    <row r="7" spans="1:10" ht="51" x14ac:dyDescent="0.2">
      <c r="A7" s="40" t="s">
        <v>306</v>
      </c>
      <c r="B7" s="39" t="s">
        <v>305</v>
      </c>
      <c r="C7" s="43" t="s">
        <v>304</v>
      </c>
    </row>
    <row r="8" spans="1:10" ht="238" x14ac:dyDescent="0.2">
      <c r="A8" s="41" t="s">
        <v>303</v>
      </c>
      <c r="B8" s="39" t="s">
        <v>302</v>
      </c>
      <c r="C8" s="42" t="s">
        <v>301</v>
      </c>
    </row>
    <row r="9" spans="1:10" ht="34" x14ac:dyDescent="0.2">
      <c r="A9" s="41" t="s">
        <v>300</v>
      </c>
      <c r="B9" s="39" t="s">
        <v>299</v>
      </c>
      <c r="C9" s="42"/>
    </row>
    <row r="10" spans="1:10" ht="51" x14ac:dyDescent="0.2">
      <c r="A10" s="40" t="s">
        <v>298</v>
      </c>
      <c r="B10" s="39" t="s">
        <v>297</v>
      </c>
      <c r="C10" s="38"/>
    </row>
    <row r="11" spans="1:10" ht="68" x14ac:dyDescent="0.2">
      <c r="A11" s="41" t="s">
        <v>296</v>
      </c>
      <c r="B11" s="39" t="s">
        <v>295</v>
      </c>
      <c r="C11" s="38"/>
    </row>
    <row r="12" spans="1:10" ht="51" x14ac:dyDescent="0.2">
      <c r="A12" s="40" t="s">
        <v>294</v>
      </c>
      <c r="B12" s="39" t="s">
        <v>293</v>
      </c>
      <c r="C12" s="38"/>
    </row>
    <row r="13" spans="1:10" ht="51" x14ac:dyDescent="0.2">
      <c r="A13" s="40" t="s">
        <v>292</v>
      </c>
      <c r="B13" s="39" t="s">
        <v>291</v>
      </c>
      <c r="C13" s="38"/>
    </row>
    <row r="14" spans="1:10" ht="126" customHeight="1" x14ac:dyDescent="0.2">
      <c r="A14" s="40" t="s">
        <v>290</v>
      </c>
      <c r="B14" s="39" t="s">
        <v>289</v>
      </c>
      <c r="C14" s="38"/>
    </row>
    <row r="15" spans="1:10" ht="200" customHeight="1" x14ac:dyDescent="0.2">
      <c r="A15" s="40" t="s">
        <v>288</v>
      </c>
      <c r="B15" s="39" t="s">
        <v>287</v>
      </c>
      <c r="C15" s="38"/>
    </row>
    <row r="16" spans="1:10" x14ac:dyDescent="0.2">
      <c r="A16" s="37"/>
      <c r="B16" s="36"/>
    </row>
    <row r="17" spans="1:2" x14ac:dyDescent="0.2">
      <c r="A17" s="37"/>
      <c r="B17" s="36"/>
    </row>
    <row r="18" spans="1:2" x14ac:dyDescent="0.2">
      <c r="B18" s="36"/>
    </row>
    <row r="19" spans="1:2" x14ac:dyDescent="0.2">
      <c r="B19" s="36"/>
    </row>
    <row r="20" spans="1:2" x14ac:dyDescent="0.2">
      <c r="B20" s="36"/>
    </row>
    <row r="21" spans="1:2" x14ac:dyDescent="0.2">
      <c r="B21" s="36"/>
    </row>
    <row r="22" spans="1:2" x14ac:dyDescent="0.2">
      <c r="B22" s="36"/>
    </row>
  </sheetData>
  <mergeCells count="1">
    <mergeCell ref="E3:J3"/>
  </mergeCells>
  <hyperlinks>
    <hyperlink ref="C3" r:id="rId1" location="Services" display="More details" xr:uid="{76A95679-AE55-EB40-889C-F9AFFA403733}"/>
    <hyperlink ref="C7" r:id="rId2" xr:uid="{62548ADE-5FD5-D546-AA68-3B53882EE022}"/>
    <hyperlink ref="C8" r:id="rId3" xr:uid="{00BE0E6D-B812-5E45-9802-8E0CEA31C24F}"/>
  </hyperlinks>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Week_52</vt:lpstr>
      <vt:lpstr>Explanation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Lyckle Griek</dc:creator>
  <cp:lastModifiedBy>Lyckle Griek</cp:lastModifiedBy>
  <dcterms:created xsi:type="dcterms:W3CDTF">2022-12-27T10:42:07Z</dcterms:created>
  <dcterms:modified xsi:type="dcterms:W3CDTF">2022-12-27T10:59:28Z</dcterms:modified>
</cp:coreProperties>
</file>