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3720" windowWidth="32767" windowHeight="17440" activeTab="0"/>
  </bookViews>
  <sheets>
    <sheet name="Week_2" sheetId="1" r:id="rId1"/>
  </sheets>
  <definedNames>
    <definedName name="_xlnm._FilterDatabase" localSheetId="0" hidden="1">'Week_2'!$A$2:$O$61</definedName>
  </definedNames>
  <calcPr fullCalcOnLoad="1"/>
</workbook>
</file>

<file path=xl/comments1.xml><?xml version="1.0" encoding="utf-8"?>
<comments xmlns="http://schemas.openxmlformats.org/spreadsheetml/2006/main">
  <authors>
    <author>Lyckle GRIEK</author>
  </authors>
  <commentList>
    <comment ref="A1" authorId="0">
      <text>
        <r>
          <rPr>
            <b/>
            <sz val="10"/>
            <color indexed="8"/>
            <rFont val="Tahoma"/>
            <family val="2"/>
          </rPr>
          <t>JTPP HELPDESK: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Password to open file: JTPP2020</t>
        </r>
      </text>
    </comment>
  </commentList>
</comments>
</file>

<file path=xl/sharedStrings.xml><?xml version="1.0" encoding="utf-8"?>
<sst xmlns="http://schemas.openxmlformats.org/spreadsheetml/2006/main" count="557" uniqueCount="322">
  <si>
    <t>JTPP Helpdesk: WTO Tender Digest: Week 2 (January 7-13, 2020)</t>
  </si>
  <si>
    <t>Category</t>
  </si>
  <si>
    <t>Category_meaning</t>
  </si>
  <si>
    <t>Notice_type</t>
  </si>
  <si>
    <t>Item purchased</t>
  </si>
  <si>
    <t>Government entity (link)</t>
  </si>
  <si>
    <t>Region</t>
  </si>
  <si>
    <t>Supplier Qualification</t>
  </si>
  <si>
    <t>License/sub-category</t>
  </si>
  <si>
    <t>Explanatory Meeting (DD/MM/YY)</t>
  </si>
  <si>
    <t>DL for registration/Expression of Interest (DD/MM/YY)</t>
  </si>
  <si>
    <t>DL for bid-submission (DD/MM/YY)</t>
  </si>
  <si>
    <t>Contact</t>
  </si>
  <si>
    <t>LINK with details/Remarks</t>
  </si>
  <si>
    <t>Government entity</t>
  </si>
  <si>
    <t>Contract Notice</t>
  </si>
  <si>
    <t>WTO tenders published this week by Tokyo Metropolitan Government (In English)</t>
  </si>
  <si>
    <t>Tokyo Metropolitan</t>
  </si>
  <si>
    <t/>
  </si>
  <si>
    <t>http://www.zaimu.metro.tokyo.jp/en/summary2764-020108.pdf</t>
  </si>
  <si>
    <t>Tokyo Metropolitan Government</t>
  </si>
  <si>
    <t>Mineral Products; Miscellaneous Articles</t>
  </si>
  <si>
    <t>Contract Notice (Multiple lots)</t>
  </si>
  <si>
    <t>①Purchasing power generator (6AYL-WET) 12 open maintenance parts
②Signal redhead flame 7 sets and other 54 points purchased etc. 
③⑤Fuel Oil A 
④⑥Light Oil (Tax, Exemption) 
⑦Features high-speed internal combustion engine oil 
⑧Especially internal combustion engine oil 
⑨⑩Aviation Turbine Fuel Oil JET A-1</t>
  </si>
  <si>
    <t>Kyushu-Okinawa</t>
  </si>
  <si>
    <t>A,B,C,D</t>
  </si>
  <si>
    <t>YAMASHITA Taichi Bid Examination Section, Finance Division, Finance and supply Department 11th Regional Coast Guard Headquarters 2-11-1, Minatomachi, Naha-city, Okinawa 900-8547 Japan TEL 098-867-0118 ex. 2223</t>
  </si>
  <si>
    <t>https://www.kaiho.mlit.go.jp/11kanku/nyusatu/koukoku-31.htm</t>
  </si>
  <si>
    <t>11th Regional Coast Guard Headquarters</t>
  </si>
  <si>
    <t>Testing reagent, 783 items</t>
  </si>
  <si>
    <t>Kanto-Koshinetsu</t>
  </si>
  <si>
    <t>License to sell drugs</t>
  </si>
  <si>
    <t>Kyoko Imamura, Contract Chief, Accounting Division, Japan Community Health Care Organization Tokyo Takanawa Hospital,3-10-11 Takanawa, Minato-ku, Tokyo, 108-8606 Japan,TEL 03-3443-9191</t>
  </si>
  <si>
    <t>https://takanawa.jcho.go.jp/wp-content/uploads/2020/01/testreagentpurchaseagreement.pdf</t>
  </si>
  <si>
    <t>JCHO Tokyo Takanawa Hospital</t>
  </si>
  <si>
    <t>Product : Polo-Shirt (18,000 pieces)</t>
  </si>
  <si>
    <t>Procuring entity qualifications</t>
  </si>
  <si>
    <t>NIPPON TELEGRAPH AND TELEPHONE EAST CORPORATION Shinjuku Head Office, Tokyo Olympic &amp; Paralympic Promotion OfficeAttn. : Masataka Sakamoto, Kazuhiro Yokokawa3-19-2 Nishi-Shinjuku Shinjuku-ku Tokyo 163-8019 Japan, TEL : +81 3-5359-4235</t>
  </si>
  <si>
    <t>https://www.ntt-east.co.jp/en/purchase/anken/</t>
  </si>
  <si>
    <t>Nippon Telegraph and Telephone East Corporation (NTT EAST)</t>
  </si>
  <si>
    <t>Apparel</t>
  </si>
  <si>
    <t>Manufacture of the clothing for the inspection in the Reiwa 2 fiscal year (summer clothes)</t>
  </si>
  <si>
    <t>B,C</t>
  </si>
  <si>
    <t>National Agency for Automobile and Land Transport Technology, 4F Sumitomoseimei Yotuya Building 4-41 Yotsuyahonshiocyo Shinjukuku Tokyo 160-0003 Japan. The accounts section (concerning promise) TEL 03-5363-3443 The enforcement section (concerning manner) TEL 03-5363-3573</t>
  </si>
  <si>
    <t>https://www.naltec.go.jp/publication/fkoifn000000a4kz-att/fkoifn000000a4lr.pdf</t>
  </si>
  <si>
    <t>National Agency for Automobile and Land Transport Technology (NALTEC)</t>
  </si>
  <si>
    <t>Management of wastewater treatment facility for Koyo Purification Plant (4 years)</t>
  </si>
  <si>
    <t>Hiroshima City</t>
  </si>
  <si>
    <t>City Qualifications</t>
  </si>
  <si>
    <t>Financial Affairs Division, Waterworks Bureau, The City of Hiroshima9-32 Motomachi, Naka-ku, Hiroshima City 730-0011  082-511-6826 FAX:(082)221-2101 Specs: ０８２－８４３－１１００ (direct) (Contract#  2019001523001)</t>
  </si>
  <si>
    <t>https://www.eu-japan.eu/sites/default/files/imce/government_procurement/News/Highlighted_tenders/20200117_Hiroshima_City.zip</t>
  </si>
  <si>
    <t>Hiroshima City Waterworks Bureau</t>
  </si>
  <si>
    <t>Tokyo2020 tender (WTO)</t>
  </si>
  <si>
    <t>Procurement of Vehicles for Work at Height and Operators (No.01)</t>
  </si>
  <si>
    <t>Registered with TOCOG</t>
  </si>
  <si>
    <t>The Tokyo Organising Committee of the Olympic and Paralympic Games, 4th Procurement Section, Procurement Division, Bureau of Planning and Finance, Tel 03-6631-1948, Email: procurement-4@tokyo2020.jp</t>
  </si>
  <si>
    <t>https://tokyo2020.org/en/organising-committee/procurement/order/20200108-01.html</t>
  </si>
  <si>
    <t>The Tokyo Organising Committee of the Olympic and Paralympic Games</t>
  </si>
  <si>
    <t>Digital mimeograph press 32 set and Unit price contract of expendable supplies</t>
  </si>
  <si>
    <t>Prefectural Qualifications</t>
  </si>
  <si>
    <t>General Affairs and Welfare Division, General Affairs Department, Fukuoka Prefectural Office7-7, Higashikoen, Hakata-ku, Fukuoka City, 812-8577, Japan,  TEL 092-643-3092 FAX 092－643－3109</t>
  </si>
  <si>
    <t>http://www.pref.fukuoka.lg.jp/contents/reiwa1-bisyu34-1.html</t>
  </si>
  <si>
    <t>Fukuoka Prefecture</t>
  </si>
  <si>
    <t>Manufacturing and Installation of the drone detection system</t>
  </si>
  <si>
    <t>A,B</t>
  </si>
  <si>
    <t>Civil Aviation Bureau, Ministry of Land, Infrastructure, Transport and Tourism 2-1-3 Kasumigaseki Chiyoda-ku Tokyo 100-8918 Japan TEL 03-5253-8111 (Ext. 48655)</t>
  </si>
  <si>
    <t>http://www.mlit.go.jp/common/001323259.pdf</t>
  </si>
  <si>
    <t>Civil Aviation Bureau</t>
  </si>
  <si>
    <t>MLIT Telecommunication equipment maintenance annual contracts tender invitations (&gt;60 tenders)</t>
  </si>
  <si>
    <t>Nation-wide</t>
  </si>
  <si>
    <t>Check websites of MLIT Regional Development Bureaus for more details</t>
  </si>
  <si>
    <t xml:space="preserve">These are one-year contracts in various parts of the country. Mostly open for all companies. Various deadlines. </t>
  </si>
  <si>
    <t>Ministry of Land, Infrastructure, Transport and Tourism (MLIT) (Central)</t>
  </si>
  <si>
    <t xml:space="preserve">Electric Power Equipments 1 Set (Manufacture and installation of Tunnel Cubicle inside Tokyo International Airport) </t>
  </si>
  <si>
    <t>East Japan Civil Aviation Bureau, Ministry of Land, Infrastructure, Transport and Tourism, 1-1-15 Kudanminami Chiyoda-ku Tokyo 102-0074 Japan TEL 03-6880-1505 ＦＡＸ03―6880―1506</t>
  </si>
  <si>
    <t>https://www.cab.mlit.go.jp/tcab/contract/publicly/11.html</t>
  </si>
  <si>
    <t>East Japan Civil Aviation Bureau (MLIT)</t>
  </si>
  <si>
    <t>Valves (25M10A), 12 units</t>
  </si>
  <si>
    <t>Civil Aviation Bureau, Ministry of Land, Infrastructure, Transport and Tourism, 2-1-3 Kasumigaseki Chiyoda-ku Tokyo 100-8918 Japan TEL 03-5253-8111 (Ext. 48655)</t>
  </si>
  <si>
    <t>http://www.mlit.go.jp/common/001322853.pdf</t>
  </si>
  <si>
    <t>Request for Comments</t>
  </si>
  <si>
    <t>Renewal of X-Ray Container Inspection System, 1 Set</t>
  </si>
  <si>
    <t>N.A.</t>
  </si>
  <si>
    <t>TSUKADA Yasuhiro, Procurement Section, Accounting Division, Tokyo Customs, 2-7-11 Aomi Kotoku Tokyo 135-8615 Japan, TEL 03-3599-6236</t>
  </si>
  <si>
    <t>https://www.customs.go.jp/kyotsu/chotatsu/iken/i_kobe/20191120_iken_ogataxsenchintaishaku.pdf</t>
  </si>
  <si>
    <t>Japan Customs</t>
  </si>
  <si>
    <t>Small size helicopter (type Ⅲ) 3 set, and 4 other contracts</t>
  </si>
  <si>
    <t>A,B,C</t>
  </si>
  <si>
    <t>DOBASHI Kimiharu, Finance Division, Commissioner General's Secretariat, National Police Agency, 2-1-2 Kasumigaseki Chiyoda-ku Tokyo 100-8974 Japan. TEL 03-3581-0141 ext. 2298</t>
  </si>
  <si>
    <t>https://www.eu-japan.eu/sites/default/files/imce/government_procurement/News/Highlighted_tenders/20190110_NPA_Helicopters.zip</t>
  </si>
  <si>
    <t>National Police Agency</t>
  </si>
  <si>
    <t>Rental of firefighting helicopter: 1 set (May-October 2020)</t>
  </si>
  <si>
    <t>Sapporo City</t>
  </si>
  <si>
    <t>Facilities Management Section, General Affairs Department, Fire Bureau, Sapporo Municipal Government, Minami 4-jo Nishi 10-chome, Chuo-ku, Sapporo 064-8586 JAPAN. TEL: 011-215-2030</t>
  </si>
  <si>
    <t>http://www.city.sapporo.jp/shobo/shokai/keiyaku/keiyaku82.html</t>
  </si>
  <si>
    <t>External Shaft Seal device Other 58 Points</t>
  </si>
  <si>
    <t>Tokai-Hokuriku</t>
  </si>
  <si>
    <t>SUZUKI Naoto, Bid Examination Section, Finance Division, Finance and Supply Department, 4th Regional Coast Guard Headquarters 2-3-12, Irifune, Minatoku, Nagoya-City, Aichi 455-8528 Japan. TEL 052-661-1611 ext. 2223</t>
  </si>
  <si>
    <t>https://www.kaiho.mlit.go.jp/04kanku/nyusatsu/announcement/#003061</t>
  </si>
  <si>
    <t>4th Regional Coast Guard Headquarters</t>
  </si>
  <si>
    <t>Low temperature steam and formaldehyde (device) 1 Set</t>
  </si>
  <si>
    <t>License to sell medical equipment</t>
  </si>
  <si>
    <t>Toshiki Kudoh, Procurement section, National Hospital Organization Disaster Medical Center, 3256 Midoricho Tachikawa-city Tokyo 190-0014, Japan. TEL 042-526-5511 ext. 3434</t>
  </si>
  <si>
    <t>http://www.nho-dmc.jp/medical2/traders/bid_20200110.pdf</t>
  </si>
  <si>
    <t>NHO Disaster Medical Center</t>
  </si>
  <si>
    <t>Reverse Osmosis Equipment／Multi-patient Dialysate Supply System／Powder dialysis mixing device 1 set</t>
  </si>
  <si>
    <t>http://www.nho-dmc.jp/medical2/traders/bid_20200109.pdf</t>
  </si>
  <si>
    <t>X-Ray Computed Tomography 1 set (For large animals)</t>
  </si>
  <si>
    <t>Kinki</t>
  </si>
  <si>
    <t>Shizuka Terai, Finance and Accounting Division, National Cerebral and Cardiovascular Center, 6-1 Kishibeshinmachi, Suita-city, Osaka, 564-8565 Japan. TEL 06-6170-1070 ext. 40095 E-Mail　terai.shizuka@ncvc.go.jp</t>
  </si>
  <si>
    <t>http://www.ncvc.go.jp/procurement/tender/xct_2.html</t>
  </si>
  <si>
    <t>National Cerebral and Cardiovascular Center</t>
  </si>
  <si>
    <t>Plastic surgery microscope 1 Set</t>
  </si>
  <si>
    <t>http://www.nho-dmc.jp/medical2/traders/bid_20200108.pdf</t>
  </si>
  <si>
    <t>pacemaker 1 set (Angiopack and 22 other items)</t>
  </si>
  <si>
    <t>Yuichi Ishida, Director, Accounting Division, National Hospital Organization Tochigi Medical Center, 1-10-37 Nakatomatsuri Utsunomiya-shi Tochigi-ken 320-8580, Japan. TEL 028-622-5241 ext. 3230</t>
  </si>
  <si>
    <t>https://www.jetro.go.jp/gov_procurement/national/articles/156778/2020011000770001.html</t>
  </si>
  <si>
    <t>NHO Tochigi Medical Center</t>
  </si>
  <si>
    <t>Virtual slide system 1 set</t>
  </si>
  <si>
    <t>Kazuhiro Higuchi, Director, Accounting Division, National Hospital Organization Kumamoto Medical Center, 1-5 Ninomaru Chuo-ku Kumamoto-shi Kumamoto-ken 860-0008, Japan. TEL 096-353-6501 ext. 2320</t>
  </si>
  <si>
    <t>https://www.jetro.go.jp/gov_procurement/national/articles/156784/2020011000820001.html</t>
  </si>
  <si>
    <t>NHO Kumamoto Medical Center</t>
  </si>
  <si>
    <t>Medical instruments 1 set</t>
  </si>
  <si>
    <t>Procurement Contract Devision, National Cancer Center, 5-1-1, Tsukiji, Chuo-ku, Tokyo, 104-0045, Japan. TEL 03-3547-5201 ext. 2065</t>
  </si>
  <si>
    <t>https://www.jetro.go.jp/gov_procurement/national/articles/156573/2020010800730001.html</t>
  </si>
  <si>
    <t>National Cancer Center Japan</t>
  </si>
  <si>
    <t>Operating room interior equipment unit Set</t>
  </si>
  <si>
    <t>Administration Division, Prefectural Hospital Bureau, Miyazaki Prefectural Government, 1-9-10 Tachibanadori-higasi, Miyazaki-city 880-8501,Japan. Tel: 0985-26-7629</t>
  </si>
  <si>
    <t>https://www.jetro.go.jp/gov_procurement/local/articles/4cafc138fe96e17a.html</t>
  </si>
  <si>
    <t>Miyazaki Prefectural Miyazaki Hospital</t>
  </si>
  <si>
    <t>Spheroid transfer device</t>
  </si>
  <si>
    <t>Tomoki Shuto, Finance Section, of Administrative Division, RIKEN Kobe Branch 2-2-3 Minatojima-Minamimachi, Chuo-ku, Kobe, Hyogo, Japan TEL +81-78-306-3014.</t>
  </si>
  <si>
    <t>https://choutatsu.riken.jp/r-world/info/procurement/proc/detail/id/000026049</t>
  </si>
  <si>
    <t>RIKEN</t>
  </si>
  <si>
    <t>Manufacturing of Deflection Magnets for Advanced Synchrotron Light Source Storage Ring 1 set</t>
  </si>
  <si>
    <t>Contract Section, National Institutes for Quantum and Radiological Science and Technology, 4-9-1 Anagawa, Inage-ku, Chiba-shi 263-8555 JAPAN (TEL. 043-206-3014,E-mail : nyuusatsu_qst@qst.go.jp)</t>
  </si>
  <si>
    <t>https://www.qst.go.jp/site/procurement/36504.html</t>
  </si>
  <si>
    <t>National Institutes for Quantum and Radiological Science and Technology</t>
  </si>
  <si>
    <t>Purchase of Focused Ion Beam Machining Device, 1 set</t>
  </si>
  <si>
    <t>Not specified</t>
  </si>
  <si>
    <t>Purchasing Section, Administration Department, Oarai Research and Development Institute, Japan Atomic Energy Agency, 4002, Narita-cho, Oarai-machi, Higashi-ibaraki-gun, Ibaraki-Ken 311-1393 Japan, TEL 029-267-1919 (ex. 7090)</t>
  </si>
  <si>
    <t>Contract# 0203C00026
@ https://keiyaku.jaea.go.jp/compe/02/02-2.html#2</t>
  </si>
  <si>
    <t>Japan Atomic Energy Agency</t>
  </si>
  <si>
    <t>① Unit price contract for Electrical component, 1 set
② Unit price contract for Protective equipment (Radioactive contamination Protective remover), 1 set
③ Unit price contract for Protective equipment (Radioactive waste containers), 1 set
④ Unit price contract for protective equipment (Protector for face), 1 set
⑤ Unit price contract for Protective equipment (Separate type Tyvek suit), 1 set
⑥ Unit price contract for Protective equipment (Hot dip galvanized drum), 1 set
⑦ Unit price contract for Office supplies, 1 set
⑧ Unit price contract for Paper for plain paper copier, 1 set
⑨ Unit price contract for High-pressure gas, 1 set
⑩ Unit price contract for Liquid Nitrogen (Big quantity), 1 set
⑪ Unit price contract for Liquid Nitrogen (Small quantity), 1 set</t>
  </si>
  <si>
    <t>Contract Section 1, Contract Department, Japan Atomic Energy Agency, 765-1, Funaishikawa Tokai-mura Naka-gun Ibaraki-ken 319-1184 Japan. TEL①, ⑦, ⑩ 070-1318-5113②, ⑤, ⑧ 080-9422-4033③ 070-1407-4775④, ⑥ 070-1370-7659⑨, ⑪ 080-4627-3501</t>
  </si>
  <si>
    <t>Contract#
① 0202B00007
② 0202B00010
③ 0202B00011
④ 0202B00013
⑤ 0202B00017
⑥ 0202B00018
⑦ 0202B00020
⑧ 0202B00022
⑨ 0202B00024
⑩ 0202B00027
⑪ 0202B00028
@ https://keiyaku.jaea.go.jp/compe/02/02-2.html#1</t>
  </si>
  <si>
    <t>Production of neutron absorber sheet for the critical control in existing nuclear fuel storage facility, 1 set</t>
  </si>
  <si>
    <t>Contract Section 1, Contract Department, Japan Atomic Energy Agency, 765-1, Funaishikawa Tokai-mura Naka-gun Ibaraki-ken 319-1184 Japan. TEL 070-1370-7659</t>
  </si>
  <si>
    <t>Contract# 3102C07496
@ https://keiyaku.jaea.go.jp/compe/02/02-2.html#1</t>
  </si>
  <si>
    <t>Forensic data acquisition device (Type 2020), 1 set</t>
  </si>
  <si>
    <t>ICHIHARA Shinsuke, High-Tech Crime Technology Division, Info-Communications Bureau, National Police Agency, 2-1-2 Kasumigaseki Chiyoda-ku Tokyo 100-8974 Japan. TEL 03-3581-0141</t>
  </si>
  <si>
    <t>https://www.jetro.go.jp/gov_procurement/national/articles/156584/2020010800920001.html</t>
  </si>
  <si>
    <t>Panels and Partitions for Mixed Zones in Competition Venues</t>
  </si>
  <si>
    <t>https://tokyo2020.org/en/organising-committee/procurement/order/20200109-01.html</t>
  </si>
  <si>
    <t>Tokyo2020 tender (non-WTO)</t>
  </si>
  <si>
    <t>Simultaneous translation equipment at the OBS Daily Briefing</t>
  </si>
  <si>
    <t>The Tokyo Organising Committee of the Olympic and Paralympic Games, 1st Procurement Section, Procurement Division, Bureau of Planning and Finance, Tel 03-6634-5313, Email: procurement-1@tokyo2020.jp</t>
  </si>
  <si>
    <t>Contract listed at BCN portal
https://www.sekai2020.tokyo/bcn/</t>
  </si>
  <si>
    <t>①Development and Technical Support of In-service Inspection Systems for FBR, 1 set,②Management and optimization of technological information environment, 1 set,③NEAT Fukui Branch Maintenance of Nuclear Emergency Assistance Information System, 1 set</t>
  </si>
  <si>
    <t>Purchase section, Community Relations Department, Tsuruga Head Office, JAEA, 65-20 kizaki Tsuruga-shi Fukui-ken 914-8585 Japan. Tel 0770-21-5025</t>
  </si>
  <si>
    <t>See
 ① contract#0204C00026
② contract# 0204C00051
③ contract# 0204C00126
@  https://keiyaku.jaea.go.jp/compe/02/02-2.html#3</t>
  </si>
  <si>
    <t>AI research infrastructure 1 set</t>
  </si>
  <si>
    <t>Aoi Shin, Finance and Accounting Division, National Cerebral and Cardiovascular Center, 6-1 Kishibe-Shinmachi, Suita-city, Osaka, 564-8565 Japan. TEL 06-6170-1069 ext. 40093 E-Mail: shin.aoi@ncvc.go.jp</t>
  </si>
  <si>
    <t>http://www.ncvc.go.jp/procurement/tender/xct_3.html</t>
  </si>
  <si>
    <t>Creation, maintenance and registration of content for the MEXT website 1 Set</t>
  </si>
  <si>
    <t>Satou Kei, Supplies Section, Budget and Accounts Division, Minister's Secretariat, Ministry of Education, Culture, Sports, Science and Technology, 3-2-2 Kasumigaseki Chiyoda-ku Tokyo 100-8959 Japan, TEL 03-5253-4111 ex. 2231</t>
  </si>
  <si>
    <t>https://www.jetro.go.jp/gov_procurement/national/articles/156460/2020010700040001.html</t>
  </si>
  <si>
    <t>Ministry of Education, Culture, Sports, Science and Technology (MEXT)</t>
  </si>
  <si>
    <t>Information security consulting</t>
  </si>
  <si>
    <t>Matsushima Masaharu Procurement Section, Accounts Division, Minister's Secretariat, Ministry of Health, Labour and Welfare, 1-2-2 Kasumigaseki Chiyoda-ku Tokyo 100-8916 Japan TEL 03-5253-1111 (ext. 7195)</t>
  </si>
  <si>
    <t>https://www.mhlw.go.jp/sinsei/chotatu/chotatu/kobetsufile/2020/01/ko0107-02.html</t>
  </si>
  <si>
    <t>Ministry of Health, Labour and Welfare</t>
  </si>
  <si>
    <t>Renewal and suppling of Electronic bidding system facilities, 1 set</t>
  </si>
  <si>
    <t>Shikoku</t>
  </si>
  <si>
    <t>OTA Hitoshi, Construction Management and Engineering Division, Strategy and Planning Department, Shikoku Regional Development Bureau, Ministry of Land, Infrastructure, Transport and Tourism, 3-33 Sunport, Takamatsu-Shi, Kagawa-Ken 760-8554 Japan. TEL 087-851-8061 ex. 3341</t>
  </si>
  <si>
    <t>https://www.skr.mlit.go.jp/send/hattyuu/ikensyousei/iken.pdf</t>
  </si>
  <si>
    <t>Shikoku Regional Development Bureau</t>
  </si>
  <si>
    <t>Examination of optimized terminal operation for logistics efficiency at ports, 1 set</t>
  </si>
  <si>
    <t>SHIMIZU Maho, General Affairs Coordination Section, General Affairs Division, Ports and Harbors Bureau, Ministry of Land, Infrastructure, Transport and Tourism, 2-1-3 Kasumigaseki, Chiyodaku, Tokyo 100-8918 Japan TEL 03-5253-8111 ex. 46172</t>
  </si>
  <si>
    <t>https://www.jetro.go.jp/gov_procurement/national/articles/156587/2020010800960001.html</t>
  </si>
  <si>
    <t>Commissioning of the operation of the website for the 2020 TDM Promotion Project and the distribution of e-mail magazine, etc.</t>
  </si>
  <si>
    <t>TMG Qualifications A</t>
  </si>
  <si>
    <t>２nd Contracting Section, Accounting Division, Bureau of Finance, Tokyo Metropolitan Government E-mail : S0000056@section.metro.tokyo.jp TEL: 03-5388-2637  (In charge: Iwamoto, Senda, Takahashi)</t>
  </si>
  <si>
    <t>https://www.e-procurement.metro.tokyo.jp/documents/con202001082764c7f2ca2e.pdf</t>
  </si>
  <si>
    <t>Computer Services; Advertising Services</t>
  </si>
  <si>
    <t>Production of videos for Japanese Government Internet TV in fiscal year 2020, 1 set</t>
  </si>
  <si>
    <t>ONUKI Akane, Second Contracts Section, Accounts Division, Minister's Secretariat, Cabinet Office, 1-6-1 Nagata-cho, Chiyoda-ku, Tokyo 100-8914 Japan TEL 03-5253-2111 ext. 82324</t>
  </si>
  <si>
    <t>https://www.eu-japan.eu/sites/default/files/imce/government_procurement/News/Highlighted_tenders/2019110_Cabinet_Office.zip</t>
  </si>
  <si>
    <t>Cabinet Office</t>
  </si>
  <si>
    <t>Construction work of the Chiba Rosai Hospital</t>
  </si>
  <si>
    <t>Procurement Section, Accounting Division Accounting Department, Chiba Rosai Hospital 2-16 Tatsumidai Higashi Ichihara-shi Chiba-ken 290-0003 Japan TEL 0436-75-7407</t>
  </si>
  <si>
    <t>https://www.chibah.johas.go.jp/news/clients/000838.html</t>
  </si>
  <si>
    <t>Chiba Rosai Hospital</t>
  </si>
  <si>
    <t>Construction work of Inmates ' vocational training factories etc. of the Fukuoka Prison</t>
  </si>
  <si>
    <t>Accounting Section, Facilities Division, Minister's Secretariat, Ministry of Justice, 1-1-1 Kasumigaseki Chiyoda-ku, Tokyo, 100-8977, Japan, Tel 03-3580-4111 (ext. 2249, 2265)</t>
  </si>
  <si>
    <t>http://www.moj.go.jp/shisetsu/keiri/shisetsu01_00006.html</t>
  </si>
  <si>
    <t>Ministry of Justice</t>
  </si>
  <si>
    <t>Electric installation work of Inmates' vocational training factories etc. of the Fukuoka Prison</t>
  </si>
  <si>
    <t>http://www.moj.go.jp/shisetsu/keiri/shisetsu01_00007.html</t>
  </si>
  <si>
    <t>Renovation work of stand in Miho Training Center</t>
  </si>
  <si>
    <t>Building equipment Section, Miho Training Center, Japan Racing Association, 2500-2, Mikoma, Miho-mura, Inashiki-gun, Ibaraki, Japan TEL 029-885-2111</t>
  </si>
  <si>
    <t>https://company.jra.jp/7405/etc/etc01/05/etc01_announcement1/01/20200107_02.pdf</t>
  </si>
  <si>
    <t>Japan Racing Association (JRA)</t>
  </si>
  <si>
    <t>Mechanical installation Work of activated carbon adsorption basin in the Second phase of extension at Chiba-Nogiku-noSato Water Treatment Plant</t>
  </si>
  <si>
    <t>General Affairs Division, Facility Improvement Center, Chiba Prefectural Public Enterprises Bureau, 62-12 Takasecho, Funabashi-shi, Chiba Prefecture, 273-0014 Japan TEL 047-433-2574</t>
  </si>
  <si>
    <t>https://www.jetro.go.jp/gov_procurement/local/articles/762167da7bf90c7b.html</t>
  </si>
  <si>
    <t>Chiba Prefecture</t>
  </si>
  <si>
    <t>Installation Works of Fence and Tent for Anti-Doping Laboratory</t>
  </si>
  <si>
    <t>https://tokyo2020.org/en/organising-committee/procurement/order/20200107-01.html</t>
  </si>
  <si>
    <t>Construction Works for Narita Airport Vehicle Stand-by Area</t>
  </si>
  <si>
    <t>https://tokyo2020.org/en/organising-committee/procurement/order/20200108-02.html</t>
  </si>
  <si>
    <t>Miyagi water quality analysis</t>
  </si>
  <si>
    <t>Tohoku</t>
  </si>
  <si>
    <t>Accounting Division, Contract Section, Tohoku Engineering Office, Tohoku Regional Development Bureau, Ministry of Land, Infrastructure, Transport and Tourism, 3-6-1 Sakuragi, Tagajo-shi, Miyagi-ken, 985-0842 Japan TEL : 022-365-7968 FAX : 022-365-8249</t>
  </si>
  <si>
    <t>http://e2ppiw01.e-bisc.go.jp/CALS/Publish/KokaiBunshoServlet?AnkenKanriNo=021020002020422000000064&amp;BunshoKanriId=20</t>
  </si>
  <si>
    <t>Tohoku Regional Development Bureau</t>
  </si>
  <si>
    <t>Internet advertisement on fair selection in hiring, 1 set</t>
  </si>
  <si>
    <t>Tanaka Noriya Procurement Section, Accounts Division, Minister's Secretariat, Ministry of Health, Labour and Welfare, 1-2-2 Kasumigaseki Chiyoda-ku Tokyo 100-8916 Japan TEL 03-5253-1111 (ext. 7197)</t>
  </si>
  <si>
    <t>https://www.mhlw.go.jp/sinsei/chotatu/chotatu/kobetsufile/2020/01/ko0109-01.html</t>
  </si>
  <si>
    <t>Support services agreement for the administration related to promotion and branding PR</t>
  </si>
  <si>
    <t>Japan Post Qualifications</t>
  </si>
  <si>
    <t>Etsuhiro Fujita, Hospitals &amp; Hotels Management Division, Hotels Management Department, JAPAN POST HOLDINGS CO., Ltd. 19-15 Shinbashi 6-chome, Minato-ku, Tokyo 105-8617, Japan. (TEL) 03-5404-3023</t>
  </si>
  <si>
    <t>https://procurement.japanpost.jp/general/2020/20200108150111.html</t>
  </si>
  <si>
    <t>JAPAN POST BANK Co., Ltd</t>
  </si>
  <si>
    <t>Advertisement of information about Traffic and Transport Operations during Tokyo 2020 Games (outside Greater Tokyo Area)</t>
  </si>
  <si>
    <t>https://tokyo2020.org/en/organising-committee/procurement/order/20200108-03.html</t>
  </si>
  <si>
    <t>A set of services for "IKEBANA Calendar 2021"</t>
  </si>
  <si>
    <t>TAKEDA Mitsuru, Public Diplomacy Strategy Division, Minister's Secretariat, Ministry of Foreign Affairs 2-2-1 Kasumigaseki, Chiyoda-ku, Tokyo 100-8919 Japan. TEL. 03-3580-3311 ext. 2695 FAX 03―5501―8126</t>
  </si>
  <si>
    <t>https://www.eu-japan.eu/sites/default/files/imce/government_procurement/News/Highlighted_tenders/20200109_MOFA.zip</t>
  </si>
  <si>
    <t>Ministry of Foreign Affairs</t>
  </si>
  <si>
    <t>Environment sample analysis investigation, 1 set</t>
  </si>
  <si>
    <t>Chugoku</t>
  </si>
  <si>
    <t>Accounting and Purchase Section, Ningyo-toge Environmental Engineering Center, Japan Atomic Energy Agency, 1550 Kamisaibara, Kagamino-cyo, Tomata-gun, Okayama-ken, 708-0698 Japan, Tel 0868-44-2211 (ex. 2411)</t>
  </si>
  <si>
    <t>See contract#0210C00026
@ https://keiyaku.jaea.go.jp/compe/02/02-2.html#6</t>
  </si>
  <si>
    <t>Anti-Counterfeiting Campaign, 1 set</t>
  </si>
  <si>
    <t>Futamura Akira, 1st Contract Unit Section, Budget and Accounts Division, General Affairs Department, Japan Patent Office, 3-4-3 Kasumigaseki, Chiyoda-ku, Tokyo 100-8915 Japan TEL 03-3581-1101 ext. 2211</t>
  </si>
  <si>
    <t>https://www.eu-japan.eu/sites/default/files/imce/government_procurement/News/Highlighted_tenders/20200110_Patent_Office.zip</t>
  </si>
  <si>
    <t>Japan Patent Office</t>
  </si>
  <si>
    <t>Business consignment of interpretation and translation on criminal investigation in the fiscal year 2020</t>
  </si>
  <si>
    <t>IWAHASHI Hideo, Procurement Section, Accounting Division, Osaka Customs, 4-10-3, Chikkou, Minato-ku, Osaka-city, 552-0021 Japan, TEL 06-6576-3570.</t>
  </si>
  <si>
    <t>https://www.customs.go.jp/kyotsu/chotatsu/seifu/s_osaka/o-seifuchotatsu1528_20200109.pdf</t>
  </si>
  <si>
    <t>14,22,23</t>
  </si>
  <si>
    <t>Office Machines, medical, furniture</t>
  </si>
  <si>
    <t>Chikugo Regional park Competition Equipment Part 3</t>
  </si>
  <si>
    <t>http://www.pref.fukuoka.lg.jp/contents/reiwa1-bisyu18-1.html</t>
  </si>
  <si>
    <t>14,27,71</t>
  </si>
  <si>
    <t>workflow control system 1 set (Creation of control tool)</t>
  </si>
  <si>
    <t>Hitoshi Soeno, General Procurement Office, Procurement Department, JAXA, 7-44-1,Jindaiji Higashimachi, Chofu-city, Tokyo 182-8522 Japan, TEL 050-3362-4569 e-mail　CHOFU-NYUSATSU@ml.jaxa.jp</t>
  </si>
  <si>
    <t>https://www.jetro.go.jp/gov_procurement/national/articles/156506/2020010700340001.html</t>
  </si>
  <si>
    <t>Japan Aerospace Exploration Agency (JAXA)</t>
  </si>
  <si>
    <t>19,57,77</t>
  </si>
  <si>
    <t xml:space="preserve">Aircraft &amp; Associated Equipment; Freight Transportion Services; Repair Services </t>
  </si>
  <si>
    <t>①Transport of aircraft parts (Unit-price contract) 
②Navigation Database (Bombardier DHC8-Q300 and other) Update 
③Navigation Database (Sikorsky S-76D) Update 
④Navigation Database (Agustawestland AW139) Update 
⑤Navigation Database (Dassault Falcon 2000) Update 
⑥Overhaul of FUEL NOZZLE SIMPLEX 251 units and other 1 kind. (Unit-price contract) ⑦Overhaul of POWER UNIT (CT7-9B) 1 unit 
⑧Overhaul of PROP ASSY (Saab340) 2 units 
⑨Overhaul of PROP GEAR BOX 1 unit 
⑩Repair of FLAT DISPLAY 6 ea and other 8 kinds 
⑪Repair of HF TR 2 ea and other 5 kinds
 ⑫Repair of WX RADAR CONT 2 ea and other 10 kinds 
⑬Inspect of ATC XPNDR 4 ea and 7 kinds. (Unit-price contract) 
⑭Repair of MAIN ROTOR BLADE 10 ea and other 1 kind 
⑮Repair of LINEAR ACTUATOR 10 ea 
⑯Overhaul and Repair of ENGINE (TYPE PW123E) 2 ea 
⑰Overhaul and Repair of HOIST 1 ea and other 1 kind 
⑱Overhaul of PROPELLER ASSY 2 ea and other 1 kind 
⑲Overhaul and Repair of TRU 2 ea and other 15 kinds 
⑳Overhaul and Inspect of MLG YOKE ASSY 2 ea and other 3 kinds 
㉑Purchasing of SCRAPER WINDSHIELD WAIPER 4 ea and other 31 kinds 
㉒Purchasing GIMBAL ASSY 1 ea and other 127 kinds 
㉓ Purchasing of TIRE NOSE 12 ea and other 10 kinds 
㉔Purchasing of COVER 3 ea and other 136 kinds 
㉕Purchasing of PRESSURE SWITCH 1 ea and other 374 kinds
㉖Purchasing of EXHAUST PIPE 1 ea other 60 kinds 
㉗Purchasing of CARTRIDGE 12 ea other 7 kinds 
㉘Technical information service (For sikorsky S76C and D aircraft maintenance) 
㉙Overhaul and Repair of FIRE EXTI BOTTLE ENG and other 5 kinds 
㉚Purchasing Fuel Filter 6 ea and other 175 kinds
 ㉛Inspect of ELT. (Unit-price contract)</t>
  </si>
  <si>
    <t>Check details</t>
  </si>
  <si>
    <t>KAWAKAMI Kei, 3rd Contract Section, Contract and Accounts Office, Policy and Legal Affairs Division, Administration Department, Japan Coast Guard, 2-1-3, Kasumigaseki Chiyoda-ku, Tokyo, 100-8918 Japan. TEL 03-3591-6361 ext. 2841</t>
  </si>
  <si>
    <t>https://www.kaiho.mlit.go.jp/ope/tyoutatu/seifutyoutatu.html</t>
  </si>
  <si>
    <t>Japan Coast Guard</t>
  </si>
  <si>
    <t>27,71,78</t>
  </si>
  <si>
    <t>IT; Environmental Protection Services</t>
  </si>
  <si>
    <t>①Marine Research in Shiraki area for fiscal 2020, 1 set,②Operation and maintenance work of maintenance management business supporting system, 1 set</t>
  </si>
  <si>
    <t>Purchase section, Administration Department, Head Office of Tsuruga Decommissioning Demonstration, Sector of Tsuruga Decommissioning Demonstration, JAEA, 65-20 Kizaki Tsuruga-shi Fukui-ken 914-8585 Japan. Tel 0770-21-5025</t>
  </si>
  <si>
    <t>See
 ① contract# 0204C00087
② contract# 0204C00155
@ https://keiyaku.jaea.go.jp/compe/02/02-2.html#3</t>
  </si>
  <si>
    <t>General</t>
  </si>
  <si>
    <t>Medical &amp; Pharmaceutical Products</t>
  </si>
  <si>
    <t xml:space="preserve">Textiles &amp; Textile Articles; Handbags &amp; Similar Container; Articles of Apparel an </t>
  </si>
  <si>
    <t>Articles of Stone/of Plaster/of Cement/of Mica &amp; Similar Materials; Ceramic Products; Glass And Glassware</t>
  </si>
  <si>
    <t>Machinery Specialized for Particular Industries; General Industrial Machinery &amp; Equipment/&amp; Machine Parts</t>
  </si>
  <si>
    <t>Office Machines &amp; Automatic Data Processing Equipment</t>
  </si>
  <si>
    <t>Telecommunications &amp; Sound Recording &amp; Reproducing Apparatus &amp; Equipment</t>
  </si>
  <si>
    <t>Telecommunications</t>
  </si>
  <si>
    <t>Electrical Machinery/Apparatus &amp; Appliances/&amp; Electrical Parts Thereof</t>
  </si>
  <si>
    <t>Aircraft &amp; Associated Equipment</t>
  </si>
  <si>
    <t>Ships/Boats &amp; Floating Structures</t>
  </si>
  <si>
    <t>Medical/Dental/Surgical &amp; Veterinary Equipment</t>
  </si>
  <si>
    <t>Medical</t>
  </si>
  <si>
    <t>Professional/Scientific &amp; Controlling Instruments &amp; Apparatus</t>
  </si>
  <si>
    <t>Miscellaneous Articles</t>
  </si>
  <si>
    <t>IT</t>
  </si>
  <si>
    <t>Construction Services</t>
  </si>
  <si>
    <t>Architectual/Engineering &amp; other Technical Services</t>
  </si>
  <si>
    <t>Advertising Services</t>
  </si>
  <si>
    <t>Publishing &amp; Printing Services</t>
  </si>
  <si>
    <t>Sewage &amp; Refuse Disposal/Sanitation &amp; other Environmental Protection Services</t>
  </si>
  <si>
    <t>Advertising And Related Photography Services</t>
  </si>
  <si>
    <t>Translation And Interpretation Services</t>
  </si>
  <si>
    <t>https://www.e-procurement.metro.tokyo.jp/indexPbi.jsp</t>
  </si>
  <si>
    <t>https://www.kaiho.mlit.go.jp/11kanku/nyusatu/nyus_top.htm</t>
  </si>
  <si>
    <t>https://takanawa.jcho.go.jp/%E8%AA%BF%E9%81%94%E6%83%85%E5%A0%B1/</t>
  </si>
  <si>
    <t>https://www.naltec.go.jp/publication/index.html</t>
  </si>
  <si>
    <t>http://www.water.city.hiroshima.jp/gyosya/</t>
  </si>
  <si>
    <t>https://tokyo2020.org/en/organising-committee/procurement/</t>
  </si>
  <si>
    <t>http://www.pref.fukuoka.lg.jp/life/8/63/</t>
  </si>
  <si>
    <t>http://www.mlit.go.jp/koku/15_bf_000277.html</t>
  </si>
  <si>
    <t>http://www.mlit.go.jp/appli/file000001.html</t>
  </si>
  <si>
    <t>https://www.cab.mlit.go.jp/tcab/contract/</t>
  </si>
  <si>
    <t>http://www.customs.go.jp/kyotsu/chotatsu/index.htm</t>
  </si>
  <si>
    <t>https://www.npa.go.jp/news/procurement/index.html</t>
  </si>
  <si>
    <t>https://www.city.sapporo.jp/zaisei/keiyaku-kanri/index.html</t>
  </si>
  <si>
    <t>https://www.kaiho.mlit.go.jp/04kanku/nyusatsu/</t>
  </si>
  <si>
    <t>http://www.nho-dmc.jp/medical2/index.html</t>
  </si>
  <si>
    <t>http://www.ncvc.go.jp/procurement/</t>
  </si>
  <si>
    <t>https://tochigi.hosp.go.jp/nyusatsu.html</t>
  </si>
  <si>
    <t>http://www.nho-kumamoto.jp/about/chotatu.html</t>
  </si>
  <si>
    <t>https://www.ncc.go.jp/jp/other/chotatsu/index.html</t>
  </si>
  <si>
    <t>http://kenritsu-miyazakibyouin.jp/info/bid/</t>
  </si>
  <si>
    <t>https://choutatsu.riken.jp/r-world/info/procurement/</t>
  </si>
  <si>
    <t>https://www.qst.go.jp/site/procurement/</t>
  </si>
  <si>
    <t>https://keiyaku.jaea.go.jp/compe/02.html</t>
  </si>
  <si>
    <t>http://www-gpo3.mext.go.jp/kanpo/gpoindex.asp</t>
  </si>
  <si>
    <t>https://www.mhlw.go.jp/sinsei/chotatu/chotatu/</t>
  </si>
  <si>
    <t>https://www.skr.mlit.go.jp/menu/nyusatu.html</t>
  </si>
  <si>
    <t>https://www.cao.go.jp/chotatsu/index.html</t>
  </si>
  <si>
    <t>https://www.chibah.johas.go.jp/news/clients/</t>
  </si>
  <si>
    <t>http://www.moj.go.jp/seihuchotatsu_index.html</t>
  </si>
  <si>
    <t>http://company.jra.jp/etc/index.html</t>
  </si>
  <si>
    <t>https://www.pref.chiba.lg.jp/nyuu-kei/index.html</t>
  </si>
  <si>
    <t>http://www.thr.mlit.go.jp/tohokunet/nyusatu/top.htm</t>
  </si>
  <si>
    <t>https://www.japanpost.jp/procurement/</t>
  </si>
  <si>
    <t>https://www.mofa.go.jp/mofaj/annai/shocho/chotatsu/index.html</t>
  </si>
  <si>
    <t>https://www.jpo.go.jp/news/chotatsu/index.html</t>
  </si>
  <si>
    <t>http://stage.tksc.jaxa.jp/compe/index_j.html</t>
  </si>
  <si>
    <t>https://www.kaiho.mlit.go.jp/ope/tyoutatu/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</si>
</sst>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;@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b/>
      <sz val="26"/>
      <color indexed="57"/>
      <name val="Calibri"/>
      <family val="2"/>
    </font>
    <font>
      <sz val="12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6"/>
      <color theme="9" tint="-0.24997000396251678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5" fillId="0" borderId="0" xfId="53" applyAlignment="1">
      <alignment horizontal="center" vertical="center" wrapText="1"/>
    </xf>
    <xf numFmtId="14" fontId="41" fillId="0" borderId="0" xfId="0" applyNumberFormat="1" applyFont="1" applyAlignment="1">
      <alignment horizontal="center" vertical="center" textRotation="180" wrapText="1"/>
    </xf>
    <xf numFmtId="164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5" fillId="0" borderId="0" xfId="53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0" fontId="35" fillId="0" borderId="0" xfId="53" applyAlignment="1">
      <alignment wrapText="1"/>
    </xf>
    <xf numFmtId="164" fontId="22" fillId="0" borderId="0" xfId="0" applyNumberFormat="1" applyFont="1" applyAlignment="1">
      <alignment horizontal="left" vertical="center" wrapText="1"/>
    </xf>
    <xf numFmtId="0" fontId="35" fillId="0" borderId="0" xfId="53" applyAlignment="1">
      <alignment horizontal="left" vertical="center" wrapText="1"/>
    </xf>
    <xf numFmtId="0" fontId="35" fillId="0" borderId="0" xfId="53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7999799847602844"/>
        </patternFill>
      </fill>
      <border/>
    </dxf>
    <dxf>
      <font>
        <color theme="9" tint="-0.4999699890613556"/>
      </font>
      <fill>
        <patternFill>
          <bgColor theme="9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 tint="-0.24993999302387238"/>
      </font>
      <fill>
        <patternFill>
          <bgColor theme="4" tint="0.5999600291252136"/>
        </patternFill>
      </fill>
      <border/>
    </dxf>
    <dxf>
      <font>
        <color rgb="FF9C0006"/>
      </font>
      <fill>
        <patternFill>
          <bgColor theme="7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u-japan.eu/" TargetMode="External" /><Relationship Id="rId3" Type="http://schemas.openxmlformats.org/officeDocument/2006/relationships/hyperlink" Target="http://www.eu-japan.eu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eu-japan.eu/sites/default/files/imce/government_procurement/News/Digest/2020/PDF/week_2.pdf" TargetMode="External" /><Relationship Id="rId6" Type="http://schemas.openxmlformats.org/officeDocument/2006/relationships/hyperlink" Target="https://www.eu-japan.eu/sites/default/files/imce/government_procurement/News/Digest/2020/PDF/week_2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1095375</xdr:rowOff>
    </xdr:to>
    <xdr:pic>
      <xdr:nvPicPr>
        <xdr:cNvPr id="1" name="Picture 1" descr="logo_squar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1409700</xdr:colOff>
      <xdr:row>0</xdr:row>
      <xdr:rowOff>28575</xdr:rowOff>
    </xdr:from>
    <xdr:to>
      <xdr:col>12</xdr:col>
      <xdr:colOff>2466975</xdr:colOff>
      <xdr:row>0</xdr:row>
      <xdr:rowOff>1019175</xdr:rowOff>
    </xdr:to>
    <xdr:pic>
      <xdr:nvPicPr>
        <xdr:cNvPr id="2" name="Afbeelding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88525" y="28575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load.wikimedia.org/wikipedia/commons/b/bc/Regions_and_Prefectures_of_Japan_2.svg" TargetMode="External" /><Relationship Id="rId2" Type="http://schemas.openxmlformats.org/officeDocument/2006/relationships/hyperlink" Target="https://www.eu-japan.eu/sites/default/files/imce/government_procurement/News/Highlighted_tenders/2019110_Cabinet_Office.zip" TargetMode="External" /><Relationship Id="rId3" Type="http://schemas.openxmlformats.org/officeDocument/2006/relationships/hyperlink" Target="https://www.eu-japan.eu/sites/default/files/imce/government_procurement/News/Highlighted_tenders/20190110_NPA_Helicopters.zip" TargetMode="External" /><Relationship Id="rId4" Type="http://schemas.openxmlformats.org/officeDocument/2006/relationships/hyperlink" Target="https://www.eu-japan.eu/sites/default/files/imce/government_procurement/News/Highlighted_tenders/20200110_Patent_Office.zip" TargetMode="External" /><Relationship Id="rId5" Type="http://schemas.openxmlformats.org/officeDocument/2006/relationships/hyperlink" Target="http://www.mlit.go.jp/common/001323259.pdf" TargetMode="External" /><Relationship Id="rId6" Type="http://schemas.openxmlformats.org/officeDocument/2006/relationships/hyperlink" Target="https://www.kaiho.mlit.go.jp/04kanku/nyusatsu/announcement/#003061" TargetMode="External" /><Relationship Id="rId7" Type="http://schemas.openxmlformats.org/officeDocument/2006/relationships/hyperlink" Target="https://www.kaiho.mlit.go.jp/11kanku/nyusatu/koukoku-31.htm" TargetMode="External" /><Relationship Id="rId8" Type="http://schemas.openxmlformats.org/officeDocument/2006/relationships/hyperlink" Target="https://keiyaku.jaea.go.jp/compe/02/02-2.html#3" TargetMode="External" /><Relationship Id="rId9" Type="http://schemas.openxmlformats.org/officeDocument/2006/relationships/hyperlink" Target="https://keiyaku.jaea.go.jp/compe/02/02-2.html#3" TargetMode="External" /><Relationship Id="rId10" Type="http://schemas.openxmlformats.org/officeDocument/2006/relationships/hyperlink" Target="https://keiyaku.jaea.go.jp/compe/02/02-2.html#6" TargetMode="External" /><Relationship Id="rId11" Type="http://schemas.openxmlformats.org/officeDocument/2006/relationships/hyperlink" Target="https://www.jetro.go.jp/gov_procurement/national/articles/156778/2020011000770001.html" TargetMode="External" /><Relationship Id="rId12" Type="http://schemas.openxmlformats.org/officeDocument/2006/relationships/hyperlink" Target="http://www.nho-dmc.jp/medical2/traders/bid_20200110.pdf" TargetMode="External" /><Relationship Id="rId13" Type="http://schemas.openxmlformats.org/officeDocument/2006/relationships/hyperlink" Target="https://www.jetro.go.jp/gov_procurement/national/articles/156784/2020011000820001.html" TargetMode="External" /><Relationship Id="rId14" Type="http://schemas.openxmlformats.org/officeDocument/2006/relationships/hyperlink" Target="https://www.naltec.go.jp/publication/fkoifn000000a4kz-att/fkoifn000000a4lr.pdf" TargetMode="External" /><Relationship Id="rId15" Type="http://schemas.openxmlformats.org/officeDocument/2006/relationships/hyperlink" Target="https://www.ntt-east.co.jp/en/purchase/anken/" TargetMode="External" /><Relationship Id="rId16" Type="http://schemas.openxmlformats.org/officeDocument/2006/relationships/hyperlink" Target="https://www.eu-japan.eu/sites/default/files/imce/government_procurement/News/Highlighted_tenders/20200109_MOFA.zip" TargetMode="External" /><Relationship Id="rId17" Type="http://schemas.openxmlformats.org/officeDocument/2006/relationships/hyperlink" Target="https://www.customs.go.jp/kyotsu/chotatsu/seifu/s_osaka/o-seifuchotatsu1528_20200109.pdf" TargetMode="External" /><Relationship Id="rId18" Type="http://schemas.openxmlformats.org/officeDocument/2006/relationships/hyperlink" Target="https://www.mhlw.go.jp/sinsei/chotatu/chotatu/kobetsufile/2020/01/ko0109-01.html" TargetMode="External" /><Relationship Id="rId19" Type="http://schemas.openxmlformats.org/officeDocument/2006/relationships/hyperlink" Target="https://www.cab.mlit.go.jp/tcab/contract/publicly/11.html" TargetMode="External" /><Relationship Id="rId20" Type="http://schemas.openxmlformats.org/officeDocument/2006/relationships/hyperlink" Target="https://www.kaiho.mlit.go.jp/ope/tyoutatu/seifutyoutatu.html" TargetMode="External" /><Relationship Id="rId21" Type="http://schemas.openxmlformats.org/officeDocument/2006/relationships/hyperlink" Target="https://keiyaku.jaea.go.jp/compe/02/02-2.html#2" TargetMode="External" /><Relationship Id="rId22" Type="http://schemas.openxmlformats.org/officeDocument/2006/relationships/hyperlink" Target="http://www.nho-dmc.jp/medical2/traders/bid_20200109.pdf" TargetMode="External" /><Relationship Id="rId23" Type="http://schemas.openxmlformats.org/officeDocument/2006/relationships/hyperlink" Target="http://www.ncvc.go.jp/procurement/tender/xct_3.html" TargetMode="External" /><Relationship Id="rId24" Type="http://schemas.openxmlformats.org/officeDocument/2006/relationships/hyperlink" Target="http://www.ncvc.go.jp/procurement/tender/xct_2.html" TargetMode="External" /><Relationship Id="rId25" Type="http://schemas.openxmlformats.org/officeDocument/2006/relationships/hyperlink" Target="http://www.mlit.go.jp/common/001322853.pdf" TargetMode="External" /><Relationship Id="rId26" Type="http://schemas.openxmlformats.org/officeDocument/2006/relationships/hyperlink" Target="https://choutatsu.riken.jp/r-world/info/procurement/proc/detail/id/000026049" TargetMode="External" /><Relationship Id="rId27" Type="http://schemas.openxmlformats.org/officeDocument/2006/relationships/hyperlink" Target="http://www.nho-dmc.jp/medical2/traders/bid_20200108.pdf" TargetMode="External" /><Relationship Id="rId28" Type="http://schemas.openxmlformats.org/officeDocument/2006/relationships/hyperlink" Target="https://www.jetro.go.jp/gov_procurement/national/articles/156573/2020010800730001.html" TargetMode="External" /><Relationship Id="rId29" Type="http://schemas.openxmlformats.org/officeDocument/2006/relationships/hyperlink" Target="https://procurement.japanpost.jp/general/2020/20200108150111.html" TargetMode="External" /><Relationship Id="rId30" Type="http://schemas.openxmlformats.org/officeDocument/2006/relationships/hyperlink" Target="https://takanawa.jcho.go.jp/wp-content/uploads/2020/01/testreagentpurchaseagreement.pdf" TargetMode="External" /><Relationship Id="rId31" Type="http://schemas.openxmlformats.org/officeDocument/2006/relationships/hyperlink" Target="https://www.jetro.go.jp/gov_procurement/national/articles/156460/2020010700040001.html" TargetMode="External" /><Relationship Id="rId32" Type="http://schemas.openxmlformats.org/officeDocument/2006/relationships/hyperlink" Target="https://www.mhlw.go.jp/sinsei/chotatu/chotatu/kobetsufile/2020/01/ko0107-02.html" TargetMode="External" /><Relationship Id="rId33" Type="http://schemas.openxmlformats.org/officeDocument/2006/relationships/hyperlink" Target="https://www.jetro.go.jp/gov_procurement/national/articles/156506/2020010700340001.html" TargetMode="External" /><Relationship Id="rId34" Type="http://schemas.openxmlformats.org/officeDocument/2006/relationships/hyperlink" Target="https://keiyaku.jaea.go.jp/compe/02/02-2.html#1" TargetMode="External" /><Relationship Id="rId35" Type="http://schemas.openxmlformats.org/officeDocument/2006/relationships/hyperlink" Target="https://keiyaku.jaea.go.jp/compe/02/02-2.html#1" TargetMode="External" /><Relationship Id="rId36" Type="http://schemas.openxmlformats.org/officeDocument/2006/relationships/hyperlink" Target="http://e2ppiw01.e-bisc.go.jp/CALS/Publish/KokaiBunshoServlet?AnkenKanriNo=021020002020422000000064&amp;BunshoKanriId=20" TargetMode="External" /><Relationship Id="rId37" Type="http://schemas.openxmlformats.org/officeDocument/2006/relationships/hyperlink" Target="https://www.chibah.johas.go.jp/news/clients/000838.html" TargetMode="External" /><Relationship Id="rId38" Type="http://schemas.openxmlformats.org/officeDocument/2006/relationships/hyperlink" Target="http://www.moj.go.jp/shisetsu/keiri/shisetsu01_00006.html" TargetMode="External" /><Relationship Id="rId39" Type="http://schemas.openxmlformats.org/officeDocument/2006/relationships/hyperlink" Target="http://www.moj.go.jp/shisetsu/keiri/shisetsu01_00007.html" TargetMode="External" /><Relationship Id="rId40" Type="http://schemas.openxmlformats.org/officeDocument/2006/relationships/hyperlink" Target="https://company.jra.jp/7405/etc/etc01/05/etc01_announcement1/01/20200107_02.pdf" TargetMode="External" /><Relationship Id="rId41" Type="http://schemas.openxmlformats.org/officeDocument/2006/relationships/hyperlink" Target="https://www.skr.mlit.go.jp/send/hattyuu/ikensyousei/iken.pdf" TargetMode="External" /><Relationship Id="rId42" Type="http://schemas.openxmlformats.org/officeDocument/2006/relationships/hyperlink" Target="https://www.jetro.go.jp/gov_procurement/national/articles/156584/2020010800920001.html" TargetMode="External" /><Relationship Id="rId43" Type="http://schemas.openxmlformats.org/officeDocument/2006/relationships/hyperlink" Target="https://www.customs.go.jp/kyotsu/chotatsu/iken/i_kobe/20191120_iken_ogataxsenchintaishaku.pdf" TargetMode="External" /><Relationship Id="rId44" Type="http://schemas.openxmlformats.org/officeDocument/2006/relationships/hyperlink" Target="https://www.qst.go.jp/site/procurement/36504.html" TargetMode="External" /><Relationship Id="rId45" Type="http://schemas.openxmlformats.org/officeDocument/2006/relationships/hyperlink" Target="https://www.jetro.go.jp/gov_procurement/national/articles/156587/2020010800960001.html" TargetMode="External" /><Relationship Id="rId46" Type="http://schemas.openxmlformats.org/officeDocument/2006/relationships/hyperlink" Target="https://www.jetro.go.jp/gov_procurement/local/articles/4cafc138fe96e17a.html" TargetMode="External" /><Relationship Id="rId47" Type="http://schemas.openxmlformats.org/officeDocument/2006/relationships/hyperlink" Target="https://www.e-procurement.metro.tokyo.jp/documents/con202001082764c7f2ca2e.pdf" TargetMode="External" /><Relationship Id="rId48" Type="http://schemas.openxmlformats.org/officeDocument/2006/relationships/hyperlink" Target="https://www.jetro.go.jp/gov_procurement/local/articles/762167da7bf90c7b.html" TargetMode="External" /><Relationship Id="rId49" Type="http://schemas.openxmlformats.org/officeDocument/2006/relationships/hyperlink" Target="http://www.zaimu.metro.tokyo.jp/en/summary2764-020108.pdf" TargetMode="External" /><Relationship Id="rId50" Type="http://schemas.openxmlformats.org/officeDocument/2006/relationships/hyperlink" Target="https://www.eu-japan.eu/sites/default/files/imce/government_procurement/News/Highlighted_tenders/20200117_Hiroshima_City.zip" TargetMode="External" /><Relationship Id="rId51" Type="http://schemas.openxmlformats.org/officeDocument/2006/relationships/hyperlink" Target="http://www.pref.fukuoka.lg.jp/contents/reiwa1-bisyu34-1.html" TargetMode="External" /><Relationship Id="rId52" Type="http://schemas.openxmlformats.org/officeDocument/2006/relationships/hyperlink" Target="http://www.pref.fukuoka.lg.jp/contents/reiwa1-bisyu18-1.html" TargetMode="External" /><Relationship Id="rId53" Type="http://schemas.openxmlformats.org/officeDocument/2006/relationships/hyperlink" Target="http://www.city.sapporo.jp/shobo/shokai/keiyaku/keiyaku82.html" TargetMode="External" /><Relationship Id="rId54" Type="http://schemas.openxmlformats.org/officeDocument/2006/relationships/hyperlink" Target="https://tokyo2020.org/en/organising-committee/procurement/order/20200107-01.html" TargetMode="External" /><Relationship Id="rId55" Type="http://schemas.openxmlformats.org/officeDocument/2006/relationships/hyperlink" Target="https://tokyo2020.org/en/organising-committee/procurement/order/20200108-01.html" TargetMode="External" /><Relationship Id="rId56" Type="http://schemas.openxmlformats.org/officeDocument/2006/relationships/hyperlink" Target="https://tokyo2020.org/en/organising-committee/procurement/order/20200108-02.html" TargetMode="External" /><Relationship Id="rId57" Type="http://schemas.openxmlformats.org/officeDocument/2006/relationships/hyperlink" Target="https://tokyo2020.org/en/organising-committee/procurement/order/20200108-03.html" TargetMode="External" /><Relationship Id="rId58" Type="http://schemas.openxmlformats.org/officeDocument/2006/relationships/hyperlink" Target="https://tokyo2020.org/en/organising-committee/procurement/order/20200109-01.html" TargetMode="External" /><Relationship Id="rId59" Type="http://schemas.openxmlformats.org/officeDocument/2006/relationships/comments" Target="../comments1.xml" /><Relationship Id="rId60" Type="http://schemas.openxmlformats.org/officeDocument/2006/relationships/vmlDrawing" Target="../drawings/vmlDrawing1.vml" /><Relationship Id="rId6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39"/>
  <sheetViews>
    <sheetView tabSelected="1" view="pageBreakPreview" zoomScaleNormal="79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5.75"/>
  <cols>
    <col min="1" max="1" width="9.625" style="7" customWidth="1"/>
    <col min="2" max="2" width="25.625" style="7" customWidth="1"/>
    <col min="3" max="3" width="14.375" style="8" bestFit="1" customWidth="1"/>
    <col min="4" max="4" width="77.50390625" style="1" customWidth="1"/>
    <col min="5" max="5" width="29.50390625" style="1" customWidth="1"/>
    <col min="6" max="6" width="15.375" style="8" bestFit="1" customWidth="1"/>
    <col min="7" max="7" width="12.50390625" style="10" customWidth="1"/>
    <col min="8" max="8" width="19.50390625" style="8" customWidth="1"/>
    <col min="9" max="9" width="10.125" style="8" customWidth="1"/>
    <col min="10" max="10" width="9.125" style="16" customWidth="1"/>
    <col min="11" max="11" width="9.50390625" style="11" bestFit="1" customWidth="1"/>
    <col min="12" max="12" width="43.875" style="8" customWidth="1"/>
    <col min="13" max="13" width="34.50390625" style="15" customWidth="1"/>
    <col min="14" max="14" width="22.625" style="11" hidden="1" customWidth="1"/>
    <col min="15" max="15" width="41.125" style="11" hidden="1" customWidth="1"/>
  </cols>
  <sheetData>
    <row r="1" spans="1:15" ht="8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4" s="2" customFormat="1" ht="132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1" t="s">
        <v>7</v>
      </c>
      <c r="H2" s="2" t="s">
        <v>8</v>
      </c>
      <c r="I2" s="5" t="s">
        <v>9</v>
      </c>
      <c r="J2" s="5" t="s">
        <v>10</v>
      </c>
      <c r="K2" s="5" t="s">
        <v>11</v>
      </c>
      <c r="L2" s="2" t="s">
        <v>12</v>
      </c>
      <c r="M2" s="2" t="s">
        <v>13</v>
      </c>
      <c r="N2" s="6" t="s">
        <v>14</v>
      </c>
    </row>
    <row r="3" spans="1:15" s="11" customFormat="1" ht="33.75">
      <c r="A3" s="7">
        <v>0</v>
      </c>
      <c r="B3" s="8" t="s">
        <v>262</v>
      </c>
      <c r="C3" s="8" t="s">
        <v>15</v>
      </c>
      <c r="D3" s="1" t="s">
        <v>16</v>
      </c>
      <c r="E3" s="9" t="str">
        <f aca="true" t="shared" si="0" ref="E3:E34">HYPERLINK(O3,N3)</f>
        <v>Tokyo Metropolitan Government</v>
      </c>
      <c r="F3" s="8" t="s">
        <v>17</v>
      </c>
      <c r="G3" s="10"/>
      <c r="H3" s="8"/>
      <c r="L3" s="8" t="s">
        <v>18</v>
      </c>
      <c r="M3" s="12" t="s">
        <v>19</v>
      </c>
      <c r="N3" s="11" t="s">
        <v>20</v>
      </c>
      <c r="O3" s="13" t="s">
        <v>285</v>
      </c>
    </row>
    <row r="4" spans="1:15" ht="118.5">
      <c r="A4" s="7">
        <v>2.26</v>
      </c>
      <c r="B4" s="8" t="s">
        <v>21</v>
      </c>
      <c r="C4" s="8" t="s">
        <v>22</v>
      </c>
      <c r="D4" s="1" t="s">
        <v>23</v>
      </c>
      <c r="E4" s="9" t="str">
        <f t="shared" si="0"/>
        <v>11th Regional Coast Guard Headquarters</v>
      </c>
      <c r="F4" s="8" t="s">
        <v>24</v>
      </c>
      <c r="G4" s="10" t="s">
        <v>25</v>
      </c>
      <c r="I4" s="11"/>
      <c r="J4" s="11">
        <v>43881</v>
      </c>
      <c r="K4" s="11">
        <v>43892</v>
      </c>
      <c r="L4" s="8" t="s">
        <v>26</v>
      </c>
      <c r="M4" s="14" t="s">
        <v>27</v>
      </c>
      <c r="N4" s="11" t="s">
        <v>28</v>
      </c>
      <c r="O4" s="13" t="s">
        <v>286</v>
      </c>
    </row>
    <row r="5" spans="1:15" ht="84.75">
      <c r="A5" s="7">
        <v>4</v>
      </c>
      <c r="B5" s="8" t="s">
        <v>263</v>
      </c>
      <c r="C5" s="8" t="s">
        <v>15</v>
      </c>
      <c r="D5" s="1" t="s">
        <v>29</v>
      </c>
      <c r="E5" s="9" t="str">
        <f t="shared" si="0"/>
        <v>JCHO Tokyo Takanawa Hospital</v>
      </c>
      <c r="F5" s="8" t="s">
        <v>30</v>
      </c>
      <c r="G5" s="10" t="s">
        <v>25</v>
      </c>
      <c r="H5" s="8" t="s">
        <v>31</v>
      </c>
      <c r="I5" s="11"/>
      <c r="J5" s="11">
        <v>43879</v>
      </c>
      <c r="K5" s="11">
        <v>43882</v>
      </c>
      <c r="L5" s="8" t="s">
        <v>32</v>
      </c>
      <c r="M5" s="14" t="s">
        <v>33</v>
      </c>
      <c r="N5" s="11" t="s">
        <v>34</v>
      </c>
      <c r="O5" s="13" t="s">
        <v>287</v>
      </c>
    </row>
    <row r="6" spans="1:15" ht="102">
      <c r="A6" s="7">
        <v>7</v>
      </c>
      <c r="B6" s="8" t="s">
        <v>264</v>
      </c>
      <c r="C6" s="8" t="s">
        <v>15</v>
      </c>
      <c r="D6" s="1" t="s">
        <v>35</v>
      </c>
      <c r="E6" s="9" t="str">
        <f t="shared" si="0"/>
        <v>Nippon Telegraph and Telephone East Corporation (NTT EAST)</v>
      </c>
      <c r="F6" s="8" t="s">
        <v>30</v>
      </c>
      <c r="G6" s="10" t="s">
        <v>36</v>
      </c>
      <c r="I6" s="11"/>
      <c r="J6" s="11"/>
      <c r="K6" s="11">
        <v>43892</v>
      </c>
      <c r="L6" s="8" t="s">
        <v>37</v>
      </c>
      <c r="M6" s="14" t="s">
        <v>38</v>
      </c>
      <c r="N6" s="11" t="s">
        <v>39</v>
      </c>
      <c r="O6" s="13" t="s">
        <v>38</v>
      </c>
    </row>
    <row r="7" spans="1:15" ht="102">
      <c r="A7" s="7">
        <v>7.26</v>
      </c>
      <c r="B7" s="8" t="s">
        <v>40</v>
      </c>
      <c r="C7" s="8" t="s">
        <v>15</v>
      </c>
      <c r="D7" s="1" t="s">
        <v>41</v>
      </c>
      <c r="E7" s="9" t="str">
        <f t="shared" si="0"/>
        <v>National Agency for Automobile and Land Transport Technology (NALTEC)</v>
      </c>
      <c r="F7" s="8" t="s">
        <v>30</v>
      </c>
      <c r="G7" s="10" t="s">
        <v>42</v>
      </c>
      <c r="I7" s="11"/>
      <c r="J7" s="11"/>
      <c r="K7" s="11">
        <v>43895</v>
      </c>
      <c r="L7" s="8" t="s">
        <v>43</v>
      </c>
      <c r="M7" s="14" t="s">
        <v>44</v>
      </c>
      <c r="N7" s="11" t="s">
        <v>45</v>
      </c>
      <c r="O7" s="13" t="s">
        <v>288</v>
      </c>
    </row>
    <row r="8" spans="1:15" ht="102">
      <c r="A8" s="7">
        <v>8</v>
      </c>
      <c r="B8" s="8" t="s">
        <v>265</v>
      </c>
      <c r="C8" s="8" t="s">
        <v>15</v>
      </c>
      <c r="D8" s="1" t="s">
        <v>46</v>
      </c>
      <c r="E8" s="9" t="str">
        <f t="shared" si="0"/>
        <v>Hiroshima City Waterworks Bureau</v>
      </c>
      <c r="F8" s="8" t="s">
        <v>47</v>
      </c>
      <c r="G8" s="10" t="s">
        <v>48</v>
      </c>
      <c r="I8" s="11"/>
      <c r="J8" s="11"/>
      <c r="K8" s="11">
        <v>43879</v>
      </c>
      <c r="L8" s="8" t="s">
        <v>49</v>
      </c>
      <c r="M8" s="14" t="s">
        <v>50</v>
      </c>
      <c r="N8" s="11" t="s">
        <v>51</v>
      </c>
      <c r="O8" s="13" t="s">
        <v>289</v>
      </c>
    </row>
    <row r="9" spans="1:15" ht="84.75">
      <c r="A9" s="7">
        <v>12.13</v>
      </c>
      <c r="B9" s="8" t="s">
        <v>266</v>
      </c>
      <c r="C9" s="8" t="s">
        <v>52</v>
      </c>
      <c r="D9" s="1" t="s">
        <v>53</v>
      </c>
      <c r="E9" s="9" t="str">
        <f t="shared" si="0"/>
        <v>The Tokyo Organising Committee of the Olympic and Paralympic Games</v>
      </c>
      <c r="F9" s="8" t="s">
        <v>17</v>
      </c>
      <c r="G9" s="10" t="s">
        <v>54</v>
      </c>
      <c r="I9" s="11"/>
      <c r="J9" s="11"/>
      <c r="K9" s="11">
        <v>43854</v>
      </c>
      <c r="L9" s="8" t="s">
        <v>55</v>
      </c>
      <c r="M9" s="14" t="s">
        <v>56</v>
      </c>
      <c r="N9" s="11" t="s">
        <v>57</v>
      </c>
      <c r="O9" s="13" t="s">
        <v>290</v>
      </c>
    </row>
    <row r="10" spans="1:15" ht="67.5">
      <c r="A10" s="7">
        <v>14</v>
      </c>
      <c r="B10" s="8" t="s">
        <v>267</v>
      </c>
      <c r="C10" s="8" t="s">
        <v>15</v>
      </c>
      <c r="D10" s="1" t="s">
        <v>58</v>
      </c>
      <c r="E10" s="9" t="str">
        <f t="shared" si="0"/>
        <v>Fukuoka Prefecture</v>
      </c>
      <c r="F10" s="8" t="s">
        <v>24</v>
      </c>
      <c r="G10" s="10" t="s">
        <v>59</v>
      </c>
      <c r="I10" s="11"/>
      <c r="J10" s="11">
        <v>43865</v>
      </c>
      <c r="K10" s="11">
        <v>43878</v>
      </c>
      <c r="L10" s="8" t="s">
        <v>60</v>
      </c>
      <c r="M10" s="14" t="s">
        <v>61</v>
      </c>
      <c r="N10" s="11" t="s">
        <v>62</v>
      </c>
      <c r="O10" s="13" t="s">
        <v>291</v>
      </c>
    </row>
    <row r="11" spans="1:15" ht="67.5">
      <c r="A11" s="7">
        <v>15</v>
      </c>
      <c r="B11" s="8" t="s">
        <v>268</v>
      </c>
      <c r="C11" s="8" t="s">
        <v>15</v>
      </c>
      <c r="D11" s="1" t="s">
        <v>63</v>
      </c>
      <c r="E11" s="9" t="str">
        <f t="shared" si="0"/>
        <v>Civil Aviation Bureau</v>
      </c>
      <c r="F11" s="8" t="s">
        <v>30</v>
      </c>
      <c r="G11" s="10" t="s">
        <v>64</v>
      </c>
      <c r="I11" s="11">
        <v>43873</v>
      </c>
      <c r="J11" s="11"/>
      <c r="K11" s="11">
        <v>43899</v>
      </c>
      <c r="L11" s="8" t="s">
        <v>65</v>
      </c>
      <c r="M11" s="14" t="s">
        <v>66</v>
      </c>
      <c r="N11" s="11" t="s">
        <v>67</v>
      </c>
      <c r="O11" s="13" t="s">
        <v>292</v>
      </c>
    </row>
    <row r="12" spans="1:15" ht="67.5">
      <c r="A12" s="7">
        <v>15.29</v>
      </c>
      <c r="B12" s="8" t="s">
        <v>269</v>
      </c>
      <c r="C12" s="8" t="s">
        <v>22</v>
      </c>
      <c r="D12" s="1" t="s">
        <v>68</v>
      </c>
      <c r="E12" s="9" t="str">
        <f t="shared" si="0"/>
        <v>Ministry of Land, Infrastructure, Transport and Tourism (MLIT) (Central)</v>
      </c>
      <c r="F12" s="8" t="s">
        <v>69</v>
      </c>
      <c r="G12" s="10" t="s">
        <v>25</v>
      </c>
      <c r="I12" s="11"/>
      <c r="J12" s="11"/>
      <c r="L12" s="8" t="s">
        <v>70</v>
      </c>
      <c r="M12" s="15" t="s">
        <v>71</v>
      </c>
      <c r="N12" s="11" t="s">
        <v>72</v>
      </c>
      <c r="O12" s="13" t="s">
        <v>293</v>
      </c>
    </row>
    <row r="13" spans="1:15" ht="67.5">
      <c r="A13" s="7">
        <v>16</v>
      </c>
      <c r="B13" s="8" t="s">
        <v>270</v>
      </c>
      <c r="C13" s="8" t="s">
        <v>15</v>
      </c>
      <c r="D13" s="1" t="s">
        <v>73</v>
      </c>
      <c r="E13" s="9" t="str">
        <f t="shared" si="0"/>
        <v>East Japan Civil Aviation Bureau (MLIT)</v>
      </c>
      <c r="F13" s="8" t="s">
        <v>30</v>
      </c>
      <c r="G13" s="10" t="s">
        <v>64</v>
      </c>
      <c r="I13" s="11"/>
      <c r="J13" s="11"/>
      <c r="K13" s="11">
        <v>43899</v>
      </c>
      <c r="L13" s="8" t="s">
        <v>74</v>
      </c>
      <c r="M13" s="14" t="s">
        <v>75</v>
      </c>
      <c r="N13" s="11" t="s">
        <v>76</v>
      </c>
      <c r="O13" s="13" t="s">
        <v>294</v>
      </c>
    </row>
    <row r="14" spans="1:15" ht="67.5">
      <c r="A14" s="7">
        <v>16</v>
      </c>
      <c r="B14" s="8" t="s">
        <v>270</v>
      </c>
      <c r="C14" s="8" t="s">
        <v>15</v>
      </c>
      <c r="D14" s="1" t="s">
        <v>77</v>
      </c>
      <c r="E14" s="9" t="str">
        <f t="shared" si="0"/>
        <v>Civil Aviation Bureau</v>
      </c>
      <c r="F14" s="8" t="s">
        <v>30</v>
      </c>
      <c r="G14" s="10" t="s">
        <v>25</v>
      </c>
      <c r="I14" s="11"/>
      <c r="J14" s="11">
        <v>43851</v>
      </c>
      <c r="K14" s="11">
        <v>43868</v>
      </c>
      <c r="L14" s="8" t="s">
        <v>78</v>
      </c>
      <c r="M14" s="14" t="s">
        <v>79</v>
      </c>
      <c r="N14" s="11" t="s">
        <v>67</v>
      </c>
      <c r="O14" s="13" t="s">
        <v>292</v>
      </c>
    </row>
    <row r="15" spans="1:15" ht="67.5">
      <c r="A15" s="7">
        <v>16</v>
      </c>
      <c r="B15" s="8" t="s">
        <v>270</v>
      </c>
      <c r="C15" s="8" t="s">
        <v>80</v>
      </c>
      <c r="D15" s="1" t="s">
        <v>81</v>
      </c>
      <c r="E15" s="9" t="str">
        <f t="shared" si="0"/>
        <v>Japan Customs</v>
      </c>
      <c r="F15" s="8" t="s">
        <v>30</v>
      </c>
      <c r="G15" s="10" t="s">
        <v>82</v>
      </c>
      <c r="I15" s="11">
        <v>43845</v>
      </c>
      <c r="J15" s="11"/>
      <c r="K15" s="11">
        <v>43861</v>
      </c>
      <c r="L15" s="8" t="s">
        <v>83</v>
      </c>
      <c r="M15" s="14" t="s">
        <v>84</v>
      </c>
      <c r="N15" s="11" t="s">
        <v>85</v>
      </c>
      <c r="O15" s="13" t="s">
        <v>295</v>
      </c>
    </row>
    <row r="16" spans="1:15" ht="84.75">
      <c r="A16" s="7">
        <v>19</v>
      </c>
      <c r="B16" s="8" t="s">
        <v>271</v>
      </c>
      <c r="C16" s="8" t="s">
        <v>15</v>
      </c>
      <c r="D16" s="1" t="s">
        <v>86</v>
      </c>
      <c r="E16" s="9" t="str">
        <f t="shared" si="0"/>
        <v>National Police Agency</v>
      </c>
      <c r="F16" s="8" t="s">
        <v>30</v>
      </c>
      <c r="G16" s="10" t="s">
        <v>87</v>
      </c>
      <c r="I16" s="11"/>
      <c r="J16" s="11"/>
      <c r="K16" s="11">
        <v>43907</v>
      </c>
      <c r="L16" s="8" t="s">
        <v>88</v>
      </c>
      <c r="M16" s="14" t="s">
        <v>89</v>
      </c>
      <c r="N16" s="11" t="s">
        <v>90</v>
      </c>
      <c r="O16" s="13" t="s">
        <v>296</v>
      </c>
    </row>
    <row r="17" spans="1:15" ht="67.5">
      <c r="A17" s="7">
        <v>19</v>
      </c>
      <c r="B17" s="8" t="s">
        <v>271</v>
      </c>
      <c r="C17" s="8" t="s">
        <v>15</v>
      </c>
      <c r="D17" s="1" t="s">
        <v>91</v>
      </c>
      <c r="E17" s="9" t="str">
        <f t="shared" si="0"/>
        <v>Sapporo City</v>
      </c>
      <c r="F17" s="8" t="s">
        <v>92</v>
      </c>
      <c r="G17" s="10" t="s">
        <v>48</v>
      </c>
      <c r="I17" s="11"/>
      <c r="J17" s="11"/>
      <c r="K17" s="11">
        <v>43878</v>
      </c>
      <c r="L17" s="8" t="s">
        <v>93</v>
      </c>
      <c r="M17" s="14" t="s">
        <v>94</v>
      </c>
      <c r="N17" s="11" t="s">
        <v>92</v>
      </c>
      <c r="O17" s="13" t="s">
        <v>297</v>
      </c>
    </row>
    <row r="18" spans="1:15" ht="84.75">
      <c r="A18" s="7">
        <v>20</v>
      </c>
      <c r="B18" s="8" t="s">
        <v>272</v>
      </c>
      <c r="C18" s="8" t="s">
        <v>15</v>
      </c>
      <c r="D18" s="1" t="s">
        <v>95</v>
      </c>
      <c r="E18" s="9" t="str">
        <f t="shared" si="0"/>
        <v>4th Regional Coast Guard Headquarters</v>
      </c>
      <c r="F18" s="8" t="s">
        <v>96</v>
      </c>
      <c r="G18" s="10" t="s">
        <v>25</v>
      </c>
      <c r="I18" s="11"/>
      <c r="J18" s="11"/>
      <c r="K18" s="11">
        <v>43899</v>
      </c>
      <c r="L18" s="8" t="s">
        <v>97</v>
      </c>
      <c r="M18" s="14" t="s">
        <v>98</v>
      </c>
      <c r="N18" s="11" t="s">
        <v>99</v>
      </c>
      <c r="O18" s="13" t="s">
        <v>298</v>
      </c>
    </row>
    <row r="19" spans="1:15" ht="67.5">
      <c r="A19" s="7">
        <v>22</v>
      </c>
      <c r="B19" s="8" t="s">
        <v>273</v>
      </c>
      <c r="C19" s="8" t="s">
        <v>15</v>
      </c>
      <c r="D19" s="1" t="s">
        <v>100</v>
      </c>
      <c r="E19" s="9" t="str">
        <f t="shared" si="0"/>
        <v>NHO Disaster Medical Center</v>
      </c>
      <c r="F19" s="8" t="s">
        <v>30</v>
      </c>
      <c r="G19" s="10" t="s">
        <v>87</v>
      </c>
      <c r="H19" s="8" t="s">
        <v>101</v>
      </c>
      <c r="I19" s="11"/>
      <c r="J19" s="11"/>
      <c r="K19" s="11">
        <v>43893</v>
      </c>
      <c r="L19" s="8" t="s">
        <v>102</v>
      </c>
      <c r="M19" s="14" t="s">
        <v>103</v>
      </c>
      <c r="N19" s="11" t="s">
        <v>104</v>
      </c>
      <c r="O19" s="13" t="s">
        <v>299</v>
      </c>
    </row>
    <row r="20" spans="1:15" ht="67.5">
      <c r="A20" s="7">
        <v>22</v>
      </c>
      <c r="B20" s="8" t="s">
        <v>273</v>
      </c>
      <c r="C20" s="8" t="s">
        <v>15</v>
      </c>
      <c r="D20" s="1" t="s">
        <v>105</v>
      </c>
      <c r="E20" s="9" t="str">
        <f t="shared" si="0"/>
        <v>NHO Disaster Medical Center</v>
      </c>
      <c r="F20" s="8" t="s">
        <v>30</v>
      </c>
      <c r="G20" s="10" t="s">
        <v>87</v>
      </c>
      <c r="H20" s="8" t="s">
        <v>101</v>
      </c>
      <c r="I20" s="11"/>
      <c r="J20" s="11"/>
      <c r="K20" s="11">
        <v>43892</v>
      </c>
      <c r="L20" s="8" t="s">
        <v>102</v>
      </c>
      <c r="M20" s="14" t="s">
        <v>106</v>
      </c>
      <c r="N20" s="11" t="s">
        <v>104</v>
      </c>
      <c r="O20" s="13" t="s">
        <v>299</v>
      </c>
    </row>
    <row r="21" spans="1:15" ht="84.75">
      <c r="A21" s="7">
        <v>22</v>
      </c>
      <c r="B21" s="8" t="s">
        <v>273</v>
      </c>
      <c r="C21" s="8" t="s">
        <v>15</v>
      </c>
      <c r="D21" s="1" t="s">
        <v>107</v>
      </c>
      <c r="E21" s="9" t="str">
        <f t="shared" si="0"/>
        <v>National Cerebral and Cardiovascular Center</v>
      </c>
      <c r="F21" s="8" t="s">
        <v>108</v>
      </c>
      <c r="G21" s="10" t="s">
        <v>87</v>
      </c>
      <c r="I21" s="11"/>
      <c r="J21" s="11"/>
      <c r="K21" s="11">
        <v>43893</v>
      </c>
      <c r="L21" s="8" t="s">
        <v>109</v>
      </c>
      <c r="M21" s="14" t="s">
        <v>110</v>
      </c>
      <c r="N21" s="11" t="s">
        <v>111</v>
      </c>
      <c r="O21" s="13" t="s">
        <v>300</v>
      </c>
    </row>
    <row r="22" spans="1:15" ht="67.5">
      <c r="A22" s="7">
        <v>22</v>
      </c>
      <c r="B22" s="8" t="s">
        <v>273</v>
      </c>
      <c r="C22" s="8" t="s">
        <v>15</v>
      </c>
      <c r="D22" s="1" t="s">
        <v>112</v>
      </c>
      <c r="E22" s="9" t="str">
        <f t="shared" si="0"/>
        <v>NHO Disaster Medical Center</v>
      </c>
      <c r="F22" s="8" t="s">
        <v>30</v>
      </c>
      <c r="G22" s="10" t="s">
        <v>87</v>
      </c>
      <c r="H22" s="8" t="s">
        <v>101</v>
      </c>
      <c r="I22" s="11"/>
      <c r="J22" s="11"/>
      <c r="K22" s="11">
        <v>43889</v>
      </c>
      <c r="L22" s="8" t="s">
        <v>102</v>
      </c>
      <c r="M22" s="14" t="s">
        <v>113</v>
      </c>
      <c r="N22" s="11" t="s">
        <v>104</v>
      </c>
      <c r="O22" s="13" t="s">
        <v>299</v>
      </c>
    </row>
    <row r="23" spans="1:15" ht="84.75">
      <c r="A23" s="7">
        <v>22.31</v>
      </c>
      <c r="B23" s="8" t="s">
        <v>274</v>
      </c>
      <c r="C23" s="8" t="s">
        <v>15</v>
      </c>
      <c r="D23" s="1" t="s">
        <v>114</v>
      </c>
      <c r="E23" s="9" t="str">
        <f t="shared" si="0"/>
        <v>NHO Tochigi Medical Center</v>
      </c>
      <c r="F23" s="8" t="s">
        <v>30</v>
      </c>
      <c r="G23" s="10" t="s">
        <v>87</v>
      </c>
      <c r="H23" s="8" t="s">
        <v>101</v>
      </c>
      <c r="I23" s="11"/>
      <c r="J23" s="11"/>
      <c r="K23" s="11">
        <v>43892</v>
      </c>
      <c r="L23" s="8" t="s">
        <v>115</v>
      </c>
      <c r="M23" s="14" t="s">
        <v>116</v>
      </c>
      <c r="N23" s="11" t="s">
        <v>117</v>
      </c>
      <c r="O23" s="13" t="s">
        <v>301</v>
      </c>
    </row>
    <row r="24" spans="1:15" ht="84.75">
      <c r="A24" s="7">
        <v>22.31</v>
      </c>
      <c r="B24" s="8" t="s">
        <v>274</v>
      </c>
      <c r="C24" s="8" t="s">
        <v>15</v>
      </c>
      <c r="D24" s="1" t="s">
        <v>118</v>
      </c>
      <c r="E24" s="9" t="str">
        <f t="shared" si="0"/>
        <v>NHO Kumamoto Medical Center</v>
      </c>
      <c r="F24" s="8" t="s">
        <v>24</v>
      </c>
      <c r="G24" s="10" t="s">
        <v>87</v>
      </c>
      <c r="H24" s="8" t="s">
        <v>101</v>
      </c>
      <c r="I24" s="11"/>
      <c r="J24" s="11"/>
      <c r="K24" s="11">
        <v>43893</v>
      </c>
      <c r="L24" s="8" t="s">
        <v>119</v>
      </c>
      <c r="M24" s="14" t="s">
        <v>120</v>
      </c>
      <c r="N24" s="11" t="s">
        <v>121</v>
      </c>
      <c r="O24" s="13" t="s">
        <v>302</v>
      </c>
    </row>
    <row r="25" spans="1:15" ht="51">
      <c r="A25" s="7">
        <v>22.31</v>
      </c>
      <c r="B25" s="8" t="s">
        <v>274</v>
      </c>
      <c r="C25" s="8" t="s">
        <v>15</v>
      </c>
      <c r="D25" s="1" t="s">
        <v>122</v>
      </c>
      <c r="E25" s="9" t="str">
        <f t="shared" si="0"/>
        <v>National Cancer Center Japan</v>
      </c>
      <c r="F25" s="8" t="s">
        <v>30</v>
      </c>
      <c r="G25" s="10" t="s">
        <v>87</v>
      </c>
      <c r="H25" s="8" t="s">
        <v>101</v>
      </c>
      <c r="I25" s="11"/>
      <c r="J25" s="11"/>
      <c r="K25" s="11">
        <v>43887</v>
      </c>
      <c r="L25" s="8" t="s">
        <v>123</v>
      </c>
      <c r="M25" s="14" t="s">
        <v>124</v>
      </c>
      <c r="N25" s="11" t="s">
        <v>125</v>
      </c>
      <c r="O25" s="13" t="s">
        <v>303</v>
      </c>
    </row>
    <row r="26" spans="1:15" ht="67.5">
      <c r="A26" s="7">
        <v>22.31</v>
      </c>
      <c r="B26" s="8" t="s">
        <v>274</v>
      </c>
      <c r="C26" s="8" t="s">
        <v>15</v>
      </c>
      <c r="D26" s="1" t="s">
        <v>126</v>
      </c>
      <c r="E26" s="9" t="str">
        <f t="shared" si="0"/>
        <v>Miyazaki Prefectural Miyazaki Hospital</v>
      </c>
      <c r="F26" s="8" t="s">
        <v>24</v>
      </c>
      <c r="G26" s="10" t="s">
        <v>59</v>
      </c>
      <c r="H26" s="8" t="s">
        <v>101</v>
      </c>
      <c r="I26" s="11"/>
      <c r="J26" s="11">
        <v>43864</v>
      </c>
      <c r="K26" s="11">
        <v>43879</v>
      </c>
      <c r="L26" s="8" t="s">
        <v>127</v>
      </c>
      <c r="M26" s="14" t="s">
        <v>128</v>
      </c>
      <c r="N26" s="11" t="s">
        <v>129</v>
      </c>
      <c r="O26" s="13" t="s">
        <v>304</v>
      </c>
    </row>
    <row r="27" spans="1:15" ht="67.5">
      <c r="A27" s="7">
        <v>24</v>
      </c>
      <c r="B27" s="8" t="s">
        <v>275</v>
      </c>
      <c r="C27" s="8" t="s">
        <v>15</v>
      </c>
      <c r="D27" s="1" t="s">
        <v>130</v>
      </c>
      <c r="E27" s="9" t="str">
        <f t="shared" si="0"/>
        <v>RIKEN</v>
      </c>
      <c r="F27" s="8" t="s">
        <v>108</v>
      </c>
      <c r="G27" s="10" t="s">
        <v>87</v>
      </c>
      <c r="I27" s="11"/>
      <c r="J27" s="11"/>
      <c r="K27" s="11">
        <v>43902</v>
      </c>
      <c r="L27" s="8" t="s">
        <v>131</v>
      </c>
      <c r="M27" s="14" t="s">
        <v>132</v>
      </c>
      <c r="N27" s="11" t="s">
        <v>133</v>
      </c>
      <c r="O27" s="13" t="s">
        <v>305</v>
      </c>
    </row>
    <row r="28" spans="1:15" ht="84.75">
      <c r="A28" s="7">
        <v>24</v>
      </c>
      <c r="B28" s="8" t="s">
        <v>275</v>
      </c>
      <c r="C28" s="8" t="s">
        <v>80</v>
      </c>
      <c r="D28" s="1" t="s">
        <v>134</v>
      </c>
      <c r="E28" s="9" t="str">
        <f t="shared" si="0"/>
        <v>National Institutes for Quantum and Radiological Science and Technology</v>
      </c>
      <c r="F28" s="8" t="s">
        <v>30</v>
      </c>
      <c r="G28" s="10" t="s">
        <v>82</v>
      </c>
      <c r="I28" s="11">
        <v>43851</v>
      </c>
      <c r="J28" s="11"/>
      <c r="K28" s="11">
        <v>43859</v>
      </c>
      <c r="L28" s="8" t="s">
        <v>135</v>
      </c>
      <c r="M28" s="14" t="s">
        <v>136</v>
      </c>
      <c r="N28" s="11" t="s">
        <v>137</v>
      </c>
      <c r="O28" s="13" t="s">
        <v>306</v>
      </c>
    </row>
    <row r="29" spans="1:15" ht="84.75">
      <c r="A29" s="7">
        <v>26</v>
      </c>
      <c r="B29" s="8" t="s">
        <v>276</v>
      </c>
      <c r="C29" s="8" t="s">
        <v>15</v>
      </c>
      <c r="D29" s="1" t="s">
        <v>138</v>
      </c>
      <c r="E29" s="9" t="str">
        <f t="shared" si="0"/>
        <v>Japan Atomic Energy Agency</v>
      </c>
      <c r="F29" s="8" t="s">
        <v>30</v>
      </c>
      <c r="G29" s="10" t="s">
        <v>139</v>
      </c>
      <c r="I29" s="11"/>
      <c r="J29" s="11"/>
      <c r="K29" s="11">
        <v>43915</v>
      </c>
      <c r="L29" s="8" t="s">
        <v>140</v>
      </c>
      <c r="M29" s="14" t="s">
        <v>141</v>
      </c>
      <c r="N29" s="11" t="s">
        <v>142</v>
      </c>
      <c r="O29" s="13" t="s">
        <v>307</v>
      </c>
    </row>
    <row r="30" spans="1:15" ht="255">
      <c r="A30" s="7">
        <v>26</v>
      </c>
      <c r="B30" s="8" t="s">
        <v>276</v>
      </c>
      <c r="C30" s="8" t="s">
        <v>22</v>
      </c>
      <c r="D30" s="1" t="s">
        <v>143</v>
      </c>
      <c r="E30" s="9" t="str">
        <f t="shared" si="0"/>
        <v>Japan Atomic Energy Agency</v>
      </c>
      <c r="F30" s="8" t="s">
        <v>30</v>
      </c>
      <c r="G30" s="10" t="s">
        <v>139</v>
      </c>
      <c r="I30" s="11"/>
      <c r="J30" s="11"/>
      <c r="K30" s="11">
        <v>43900</v>
      </c>
      <c r="L30" s="8" t="s">
        <v>144</v>
      </c>
      <c r="M30" s="14" t="s">
        <v>145</v>
      </c>
      <c r="N30" s="11" t="s">
        <v>142</v>
      </c>
      <c r="O30" s="13" t="s">
        <v>307</v>
      </c>
    </row>
    <row r="31" spans="1:15" ht="67.5">
      <c r="A31" s="7">
        <v>26</v>
      </c>
      <c r="B31" s="8" t="s">
        <v>276</v>
      </c>
      <c r="C31" s="8" t="s">
        <v>15</v>
      </c>
      <c r="D31" s="1" t="s">
        <v>146</v>
      </c>
      <c r="E31" s="9" t="str">
        <f t="shared" si="0"/>
        <v>Japan Atomic Energy Agency</v>
      </c>
      <c r="F31" s="8" t="s">
        <v>30</v>
      </c>
      <c r="G31" s="10" t="s">
        <v>139</v>
      </c>
      <c r="I31" s="11"/>
      <c r="J31" s="11"/>
      <c r="K31" s="11">
        <v>43909</v>
      </c>
      <c r="L31" s="8" t="s">
        <v>147</v>
      </c>
      <c r="M31" s="14" t="s">
        <v>148</v>
      </c>
      <c r="N31" s="11" t="s">
        <v>142</v>
      </c>
      <c r="O31" s="13" t="s">
        <v>307</v>
      </c>
    </row>
    <row r="32" spans="1:15" ht="67.5">
      <c r="A32" s="7">
        <v>26</v>
      </c>
      <c r="B32" s="8" t="s">
        <v>276</v>
      </c>
      <c r="C32" s="8" t="s">
        <v>80</v>
      </c>
      <c r="D32" s="1" t="s">
        <v>149</v>
      </c>
      <c r="E32" s="9" t="str">
        <f t="shared" si="0"/>
        <v>National Police Agency</v>
      </c>
      <c r="F32" s="8" t="s">
        <v>30</v>
      </c>
      <c r="G32" s="10" t="s">
        <v>82</v>
      </c>
      <c r="I32" s="11"/>
      <c r="J32" s="11"/>
      <c r="K32" s="11">
        <v>43858</v>
      </c>
      <c r="L32" s="8" t="s">
        <v>150</v>
      </c>
      <c r="M32" s="14" t="s">
        <v>151</v>
      </c>
      <c r="N32" s="11" t="s">
        <v>90</v>
      </c>
      <c r="O32" s="13" t="s">
        <v>296</v>
      </c>
    </row>
    <row r="33" spans="1:15" ht="84.75">
      <c r="A33" s="7">
        <v>26</v>
      </c>
      <c r="B33" s="8" t="s">
        <v>276</v>
      </c>
      <c r="C33" s="8" t="s">
        <v>52</v>
      </c>
      <c r="D33" s="1" t="s">
        <v>152</v>
      </c>
      <c r="E33" s="9" t="str">
        <f t="shared" si="0"/>
        <v>The Tokyo Organising Committee of the Olympic and Paralympic Games</v>
      </c>
      <c r="F33" s="8" t="s">
        <v>17</v>
      </c>
      <c r="G33" s="10" t="s">
        <v>54</v>
      </c>
      <c r="I33" s="11"/>
      <c r="J33" s="11"/>
      <c r="K33" s="11">
        <v>43859</v>
      </c>
      <c r="L33" s="8" t="s">
        <v>55</v>
      </c>
      <c r="M33" s="14" t="s">
        <v>153</v>
      </c>
      <c r="N33" s="11" t="s">
        <v>57</v>
      </c>
      <c r="O33" s="13" t="s">
        <v>290</v>
      </c>
    </row>
    <row r="34" spans="1:15" ht="84.75">
      <c r="A34" s="7">
        <v>26</v>
      </c>
      <c r="B34" s="8" t="s">
        <v>276</v>
      </c>
      <c r="C34" s="8" t="s">
        <v>154</v>
      </c>
      <c r="D34" s="1" t="s">
        <v>155</v>
      </c>
      <c r="E34" s="9" t="str">
        <f t="shared" si="0"/>
        <v>The Tokyo Organising Committee of the Olympic and Paralympic Games</v>
      </c>
      <c r="F34" s="8" t="s">
        <v>17</v>
      </c>
      <c r="G34" s="10" t="s">
        <v>54</v>
      </c>
      <c r="I34" s="11"/>
      <c r="J34" s="11"/>
      <c r="K34" s="11">
        <v>42005</v>
      </c>
      <c r="L34" s="8" t="s">
        <v>156</v>
      </c>
      <c r="M34" s="15" t="s">
        <v>157</v>
      </c>
      <c r="N34" s="11" t="s">
        <v>57</v>
      </c>
      <c r="O34" s="13" t="s">
        <v>290</v>
      </c>
    </row>
    <row r="35" spans="1:15" ht="118.5">
      <c r="A35" s="7">
        <v>27.71</v>
      </c>
      <c r="B35" s="8" t="s">
        <v>277</v>
      </c>
      <c r="C35" s="8" t="s">
        <v>22</v>
      </c>
      <c r="D35" s="1" t="s">
        <v>158</v>
      </c>
      <c r="E35" s="9" t="str">
        <f aca="true" t="shared" si="1" ref="E35:E61">HYPERLINK(O35,N35)</f>
        <v>Japan Atomic Energy Agency</v>
      </c>
      <c r="F35" s="8" t="s">
        <v>96</v>
      </c>
      <c r="G35" s="10" t="s">
        <v>36</v>
      </c>
      <c r="I35" s="11"/>
      <c r="J35" s="11"/>
      <c r="K35" s="11">
        <v>43896</v>
      </c>
      <c r="L35" s="8" t="s">
        <v>159</v>
      </c>
      <c r="M35" s="14" t="s">
        <v>160</v>
      </c>
      <c r="N35" s="11" t="s">
        <v>142</v>
      </c>
      <c r="O35" s="13" t="s">
        <v>307</v>
      </c>
    </row>
    <row r="36" spans="1:15" ht="84.75">
      <c r="A36" s="7">
        <v>27.71</v>
      </c>
      <c r="B36" s="8" t="s">
        <v>277</v>
      </c>
      <c r="C36" s="8" t="s">
        <v>15</v>
      </c>
      <c r="D36" s="1" t="s">
        <v>161</v>
      </c>
      <c r="E36" s="9" t="str">
        <f t="shared" si="1"/>
        <v>National Cerebral and Cardiovascular Center</v>
      </c>
      <c r="F36" s="8" t="s">
        <v>108</v>
      </c>
      <c r="G36" s="10" t="s">
        <v>87</v>
      </c>
      <c r="I36" s="11"/>
      <c r="J36" s="11"/>
      <c r="K36" s="11">
        <v>43894</v>
      </c>
      <c r="L36" s="8" t="s">
        <v>162</v>
      </c>
      <c r="M36" s="14" t="s">
        <v>163</v>
      </c>
      <c r="N36" s="11" t="s">
        <v>111</v>
      </c>
      <c r="O36" s="13" t="s">
        <v>300</v>
      </c>
    </row>
    <row r="37" spans="1:15" ht="84.75">
      <c r="A37" s="7">
        <v>27.71</v>
      </c>
      <c r="B37" s="8" t="s">
        <v>277</v>
      </c>
      <c r="C37" s="8" t="s">
        <v>15</v>
      </c>
      <c r="D37" s="1" t="s">
        <v>164</v>
      </c>
      <c r="E37" s="9" t="str">
        <f t="shared" si="1"/>
        <v>Ministry of Education, Culture, Sports, Science and Technology (MEXT)</v>
      </c>
      <c r="F37" s="8" t="s">
        <v>30</v>
      </c>
      <c r="G37" s="10" t="s">
        <v>87</v>
      </c>
      <c r="I37" s="11">
        <v>43852</v>
      </c>
      <c r="J37" s="11"/>
      <c r="K37" s="11">
        <v>43893</v>
      </c>
      <c r="L37" s="8" t="s">
        <v>165</v>
      </c>
      <c r="M37" s="14" t="s">
        <v>166</v>
      </c>
      <c r="N37" s="11" t="s">
        <v>167</v>
      </c>
      <c r="O37" s="13" t="s">
        <v>308</v>
      </c>
    </row>
    <row r="38" spans="1:15" ht="84.75">
      <c r="A38" s="7">
        <v>27.71</v>
      </c>
      <c r="B38" s="8" t="s">
        <v>277</v>
      </c>
      <c r="C38" s="8" t="s">
        <v>15</v>
      </c>
      <c r="D38" s="1" t="s">
        <v>168</v>
      </c>
      <c r="E38" s="9" t="str">
        <f t="shared" si="1"/>
        <v>Ministry of Health, Labour and Welfare</v>
      </c>
      <c r="F38" s="8" t="s">
        <v>30</v>
      </c>
      <c r="G38" s="10" t="s">
        <v>87</v>
      </c>
      <c r="I38" s="11">
        <v>43867</v>
      </c>
      <c r="J38" s="11"/>
      <c r="K38" s="11">
        <v>43888</v>
      </c>
      <c r="L38" s="8" t="s">
        <v>169</v>
      </c>
      <c r="M38" s="14" t="s">
        <v>170</v>
      </c>
      <c r="N38" s="11" t="s">
        <v>171</v>
      </c>
      <c r="O38" s="13" t="s">
        <v>309</v>
      </c>
    </row>
    <row r="39" spans="1:15" ht="118.5">
      <c r="A39" s="7">
        <v>27.71</v>
      </c>
      <c r="B39" s="8" t="s">
        <v>277</v>
      </c>
      <c r="C39" s="8" t="s">
        <v>80</v>
      </c>
      <c r="D39" s="1" t="s">
        <v>172</v>
      </c>
      <c r="E39" s="9" t="str">
        <f t="shared" si="1"/>
        <v>Shikoku Regional Development Bureau</v>
      </c>
      <c r="F39" s="8" t="s">
        <v>173</v>
      </c>
      <c r="G39" s="10" t="s">
        <v>82</v>
      </c>
      <c r="I39" s="11"/>
      <c r="J39" s="11"/>
      <c r="K39" s="11">
        <v>43861</v>
      </c>
      <c r="L39" s="8" t="s">
        <v>174</v>
      </c>
      <c r="M39" s="14" t="s">
        <v>175</v>
      </c>
      <c r="N39" s="11" t="s">
        <v>176</v>
      </c>
      <c r="O39" s="13" t="s">
        <v>310</v>
      </c>
    </row>
    <row r="40" spans="1:15" ht="102">
      <c r="A40" s="7">
        <v>27.71</v>
      </c>
      <c r="B40" s="8" t="s">
        <v>277</v>
      </c>
      <c r="C40" s="8" t="s">
        <v>80</v>
      </c>
      <c r="D40" s="1" t="s">
        <v>177</v>
      </c>
      <c r="E40" s="9" t="str">
        <f t="shared" si="1"/>
        <v>Ministry of Land, Infrastructure, Transport and Tourism (MLIT) (Central)</v>
      </c>
      <c r="F40" s="8" t="s">
        <v>30</v>
      </c>
      <c r="G40" s="10" t="s">
        <v>82</v>
      </c>
      <c r="I40" s="11">
        <v>43851</v>
      </c>
      <c r="J40" s="11"/>
      <c r="K40" s="11">
        <v>43858</v>
      </c>
      <c r="L40" s="8" t="s">
        <v>178</v>
      </c>
      <c r="M40" s="14" t="s">
        <v>179</v>
      </c>
      <c r="N40" s="11" t="s">
        <v>72</v>
      </c>
      <c r="O40" s="13" t="s">
        <v>293</v>
      </c>
    </row>
    <row r="41" spans="1:15" ht="84.75">
      <c r="A41" s="7">
        <v>27.71</v>
      </c>
      <c r="B41" s="8" t="s">
        <v>277</v>
      </c>
      <c r="C41" s="8" t="s">
        <v>52</v>
      </c>
      <c r="D41" s="1" t="s">
        <v>180</v>
      </c>
      <c r="E41" s="9" t="str">
        <f t="shared" si="1"/>
        <v>Tokyo Metropolitan Government</v>
      </c>
      <c r="F41" s="8" t="s">
        <v>17</v>
      </c>
      <c r="G41" s="10" t="s">
        <v>181</v>
      </c>
      <c r="I41" s="11"/>
      <c r="J41" s="11">
        <v>43853</v>
      </c>
      <c r="K41" s="11">
        <v>43871</v>
      </c>
      <c r="L41" s="8" t="s">
        <v>182</v>
      </c>
      <c r="M41" s="14" t="s">
        <v>183</v>
      </c>
      <c r="N41" s="11" t="s">
        <v>20</v>
      </c>
      <c r="O41" s="13" t="s">
        <v>285</v>
      </c>
    </row>
    <row r="42" spans="1:15" ht="67.5">
      <c r="A42" s="7">
        <v>27.73</v>
      </c>
      <c r="B42" s="8" t="s">
        <v>184</v>
      </c>
      <c r="C42" s="8" t="s">
        <v>15</v>
      </c>
      <c r="D42" s="1" t="s">
        <v>185</v>
      </c>
      <c r="E42" s="9" t="str">
        <f t="shared" si="1"/>
        <v>Cabinet Office</v>
      </c>
      <c r="F42" s="8" t="s">
        <v>30</v>
      </c>
      <c r="G42" s="10" t="s">
        <v>87</v>
      </c>
      <c r="I42" s="11">
        <v>43853</v>
      </c>
      <c r="J42" s="11">
        <v>43892</v>
      </c>
      <c r="K42" s="11">
        <v>43908</v>
      </c>
      <c r="L42" s="8" t="s">
        <v>186</v>
      </c>
      <c r="M42" s="14" t="s">
        <v>187</v>
      </c>
      <c r="N42" s="11" t="s">
        <v>188</v>
      </c>
      <c r="O42" s="13" t="s">
        <v>311</v>
      </c>
    </row>
    <row r="43" spans="1:15" ht="67.5">
      <c r="A43" s="7">
        <v>41</v>
      </c>
      <c r="B43" s="8" t="s">
        <v>278</v>
      </c>
      <c r="C43" s="8" t="s">
        <v>15</v>
      </c>
      <c r="D43" s="1" t="s">
        <v>189</v>
      </c>
      <c r="E43" s="9" t="str">
        <f t="shared" si="1"/>
        <v>Chiba Rosai Hospital</v>
      </c>
      <c r="F43" s="8" t="s">
        <v>30</v>
      </c>
      <c r="G43" s="10" t="s">
        <v>36</v>
      </c>
      <c r="I43" s="11"/>
      <c r="J43" s="11">
        <v>43860</v>
      </c>
      <c r="K43" s="11">
        <v>43909</v>
      </c>
      <c r="L43" s="8" t="s">
        <v>190</v>
      </c>
      <c r="M43" s="14" t="s">
        <v>191</v>
      </c>
      <c r="N43" s="11" t="s">
        <v>192</v>
      </c>
      <c r="O43" s="13" t="s">
        <v>312</v>
      </c>
    </row>
    <row r="44" spans="1:15" ht="67.5">
      <c r="A44" s="7">
        <v>41</v>
      </c>
      <c r="B44" s="8" t="s">
        <v>278</v>
      </c>
      <c r="C44" s="8" t="s">
        <v>15</v>
      </c>
      <c r="D44" s="1" t="s">
        <v>193</v>
      </c>
      <c r="E44" s="9" t="str">
        <f t="shared" si="1"/>
        <v>Ministry of Justice</v>
      </c>
      <c r="F44" s="8" t="s">
        <v>30</v>
      </c>
      <c r="G44" s="10" t="s">
        <v>36</v>
      </c>
      <c r="I44" s="11"/>
      <c r="J44" s="11">
        <v>43854</v>
      </c>
      <c r="K44" s="11">
        <v>43900</v>
      </c>
      <c r="L44" s="8" t="s">
        <v>194</v>
      </c>
      <c r="M44" s="14" t="s">
        <v>195</v>
      </c>
      <c r="N44" s="11" t="s">
        <v>196</v>
      </c>
      <c r="O44" s="13" t="s">
        <v>313</v>
      </c>
    </row>
    <row r="45" spans="1:15" ht="67.5">
      <c r="A45" s="7">
        <v>41</v>
      </c>
      <c r="B45" s="8" t="s">
        <v>278</v>
      </c>
      <c r="C45" s="8" t="s">
        <v>15</v>
      </c>
      <c r="D45" s="1" t="s">
        <v>197</v>
      </c>
      <c r="E45" s="9" t="str">
        <f t="shared" si="1"/>
        <v>Ministry of Justice</v>
      </c>
      <c r="F45" s="8" t="s">
        <v>30</v>
      </c>
      <c r="G45" s="10" t="s">
        <v>36</v>
      </c>
      <c r="I45" s="11"/>
      <c r="J45" s="11">
        <v>43854</v>
      </c>
      <c r="K45" s="11">
        <v>43901</v>
      </c>
      <c r="L45" s="8" t="s">
        <v>194</v>
      </c>
      <c r="M45" s="14" t="s">
        <v>198</v>
      </c>
      <c r="N45" s="11" t="s">
        <v>196</v>
      </c>
      <c r="O45" s="13" t="s">
        <v>313</v>
      </c>
    </row>
    <row r="46" spans="1:15" ht="67.5">
      <c r="A46" s="7">
        <v>41</v>
      </c>
      <c r="B46" s="8" t="s">
        <v>278</v>
      </c>
      <c r="C46" s="8" t="s">
        <v>15</v>
      </c>
      <c r="D46" s="1" t="s">
        <v>199</v>
      </c>
      <c r="E46" s="9" t="str">
        <f t="shared" si="1"/>
        <v>Japan Racing Association (JRA)</v>
      </c>
      <c r="F46" s="8" t="s">
        <v>30</v>
      </c>
      <c r="G46" s="10" t="s">
        <v>36</v>
      </c>
      <c r="I46" s="11"/>
      <c r="J46" s="11">
        <v>43866</v>
      </c>
      <c r="K46" s="11">
        <v>43895</v>
      </c>
      <c r="L46" s="8" t="s">
        <v>200</v>
      </c>
      <c r="M46" s="14" t="s">
        <v>201</v>
      </c>
      <c r="N46" s="11" t="s">
        <v>202</v>
      </c>
      <c r="O46" s="13" t="s">
        <v>314</v>
      </c>
    </row>
    <row r="47" spans="1:15" ht="67.5">
      <c r="A47" s="7">
        <v>41</v>
      </c>
      <c r="B47" s="8" t="s">
        <v>278</v>
      </c>
      <c r="C47" s="8" t="s">
        <v>15</v>
      </c>
      <c r="D47" s="1" t="s">
        <v>203</v>
      </c>
      <c r="E47" s="9" t="str">
        <f t="shared" si="1"/>
        <v>Chiba Prefecture</v>
      </c>
      <c r="F47" s="8" t="s">
        <v>30</v>
      </c>
      <c r="G47" s="10" t="s">
        <v>59</v>
      </c>
      <c r="I47" s="11"/>
      <c r="J47" s="11">
        <v>43854</v>
      </c>
      <c r="K47" s="11">
        <v>43887</v>
      </c>
      <c r="L47" s="8" t="s">
        <v>204</v>
      </c>
      <c r="M47" s="14" t="s">
        <v>205</v>
      </c>
      <c r="N47" s="11" t="s">
        <v>206</v>
      </c>
      <c r="O47" s="13" t="s">
        <v>315</v>
      </c>
    </row>
    <row r="48" spans="1:15" ht="84.75">
      <c r="A48" s="7">
        <v>41</v>
      </c>
      <c r="B48" s="8" t="s">
        <v>278</v>
      </c>
      <c r="C48" s="8" t="s">
        <v>52</v>
      </c>
      <c r="D48" s="1" t="s">
        <v>207</v>
      </c>
      <c r="E48" s="9" t="str">
        <f t="shared" si="1"/>
        <v>The Tokyo Organising Committee of the Olympic and Paralympic Games</v>
      </c>
      <c r="F48" s="8" t="s">
        <v>17</v>
      </c>
      <c r="G48" s="10" t="s">
        <v>54</v>
      </c>
      <c r="I48" s="11"/>
      <c r="J48" s="11"/>
      <c r="K48" s="11">
        <v>43847</v>
      </c>
      <c r="L48" s="8" t="s">
        <v>55</v>
      </c>
      <c r="M48" s="14" t="s">
        <v>208</v>
      </c>
      <c r="N48" s="11" t="s">
        <v>57</v>
      </c>
      <c r="O48" s="13" t="s">
        <v>290</v>
      </c>
    </row>
    <row r="49" spans="1:15" ht="84.75">
      <c r="A49" s="7">
        <v>41</v>
      </c>
      <c r="B49" s="8" t="s">
        <v>278</v>
      </c>
      <c r="C49" s="8" t="s">
        <v>52</v>
      </c>
      <c r="D49" s="1" t="s">
        <v>209</v>
      </c>
      <c r="E49" s="9" t="str">
        <f t="shared" si="1"/>
        <v>The Tokyo Organising Committee of the Olympic and Paralympic Games</v>
      </c>
      <c r="F49" s="8" t="s">
        <v>17</v>
      </c>
      <c r="G49" s="10" t="s">
        <v>54</v>
      </c>
      <c r="I49" s="11"/>
      <c r="J49" s="11"/>
      <c r="K49" s="11">
        <v>43857</v>
      </c>
      <c r="L49" s="8" t="s">
        <v>55</v>
      </c>
      <c r="M49" s="14" t="s">
        <v>210</v>
      </c>
      <c r="N49" s="11" t="s">
        <v>57</v>
      </c>
      <c r="O49" s="13" t="s">
        <v>290</v>
      </c>
    </row>
    <row r="50" spans="1:15" ht="102">
      <c r="A50" s="7">
        <v>42</v>
      </c>
      <c r="B50" s="8" t="s">
        <v>279</v>
      </c>
      <c r="C50" s="8" t="s">
        <v>15</v>
      </c>
      <c r="D50" s="1" t="s">
        <v>211</v>
      </c>
      <c r="E50" s="9" t="str">
        <f t="shared" si="1"/>
        <v>Tohoku Regional Development Bureau</v>
      </c>
      <c r="F50" s="8" t="s">
        <v>212</v>
      </c>
      <c r="G50" s="10" t="s">
        <v>36</v>
      </c>
      <c r="I50" s="11"/>
      <c r="J50" s="11">
        <v>43854</v>
      </c>
      <c r="K50" s="11">
        <v>43901</v>
      </c>
      <c r="L50" s="8" t="s">
        <v>213</v>
      </c>
      <c r="M50" s="14" t="s">
        <v>214</v>
      </c>
      <c r="N50" s="11" t="s">
        <v>215</v>
      </c>
      <c r="O50" s="13" t="s">
        <v>316</v>
      </c>
    </row>
    <row r="51" spans="1:15" ht="84.75">
      <c r="A51" s="7">
        <v>73</v>
      </c>
      <c r="B51" s="8" t="s">
        <v>280</v>
      </c>
      <c r="C51" s="8" t="s">
        <v>15</v>
      </c>
      <c r="D51" s="1" t="s">
        <v>216</v>
      </c>
      <c r="E51" s="9" t="str">
        <f t="shared" si="1"/>
        <v>Ministry of Health, Labour and Welfare</v>
      </c>
      <c r="F51" s="8" t="s">
        <v>30</v>
      </c>
      <c r="G51" s="10" t="s">
        <v>87</v>
      </c>
      <c r="I51" s="11"/>
      <c r="J51" s="11"/>
      <c r="K51" s="11">
        <v>43892</v>
      </c>
      <c r="L51" s="8" t="s">
        <v>217</v>
      </c>
      <c r="M51" s="14" t="s">
        <v>218</v>
      </c>
      <c r="N51" s="11" t="s">
        <v>171</v>
      </c>
      <c r="O51" s="13" t="s">
        <v>309</v>
      </c>
    </row>
    <row r="52" spans="1:15" ht="84.75">
      <c r="A52" s="7">
        <v>73</v>
      </c>
      <c r="B52" s="8" t="s">
        <v>280</v>
      </c>
      <c r="C52" s="8" t="s">
        <v>15</v>
      </c>
      <c r="D52" s="1" t="s">
        <v>219</v>
      </c>
      <c r="E52" s="9" t="str">
        <f t="shared" si="1"/>
        <v>JAPAN POST BANK Co., Ltd</v>
      </c>
      <c r="F52" s="8" t="s">
        <v>30</v>
      </c>
      <c r="G52" s="10" t="s">
        <v>220</v>
      </c>
      <c r="I52" s="11"/>
      <c r="J52" s="11"/>
      <c r="K52" s="11">
        <v>43850</v>
      </c>
      <c r="L52" s="8" t="s">
        <v>221</v>
      </c>
      <c r="M52" s="14" t="s">
        <v>222</v>
      </c>
      <c r="N52" s="11" t="s">
        <v>223</v>
      </c>
      <c r="O52" s="13" t="s">
        <v>317</v>
      </c>
    </row>
    <row r="53" spans="1:15" ht="84.75">
      <c r="A53" s="7">
        <v>73</v>
      </c>
      <c r="B53" s="8" t="s">
        <v>280</v>
      </c>
      <c r="C53" s="8" t="s">
        <v>52</v>
      </c>
      <c r="D53" s="1" t="s">
        <v>224</v>
      </c>
      <c r="E53" s="9" t="str">
        <f t="shared" si="1"/>
        <v>The Tokyo Organising Committee of the Olympic and Paralympic Games</v>
      </c>
      <c r="F53" s="8" t="s">
        <v>17</v>
      </c>
      <c r="G53" s="10" t="s">
        <v>54</v>
      </c>
      <c r="I53" s="11"/>
      <c r="J53" s="11"/>
      <c r="K53" s="11">
        <v>43831</v>
      </c>
      <c r="L53" s="8" t="s">
        <v>156</v>
      </c>
      <c r="M53" s="14" t="s">
        <v>225</v>
      </c>
      <c r="N53" s="11" t="s">
        <v>57</v>
      </c>
      <c r="O53" s="13" t="s">
        <v>290</v>
      </c>
    </row>
    <row r="54" spans="1:15" ht="84.75">
      <c r="A54" s="7">
        <v>76</v>
      </c>
      <c r="B54" s="8" t="s">
        <v>281</v>
      </c>
      <c r="C54" s="8" t="s">
        <v>15</v>
      </c>
      <c r="D54" s="1" t="s">
        <v>226</v>
      </c>
      <c r="E54" s="9" t="str">
        <f t="shared" si="1"/>
        <v>Ministry of Foreign Affairs</v>
      </c>
      <c r="F54" s="8" t="s">
        <v>30</v>
      </c>
      <c r="G54" s="10" t="s">
        <v>25</v>
      </c>
      <c r="I54" s="11">
        <v>43853</v>
      </c>
      <c r="J54" s="11"/>
      <c r="K54" s="11">
        <v>43889</v>
      </c>
      <c r="L54" s="8" t="s">
        <v>227</v>
      </c>
      <c r="M54" s="14" t="s">
        <v>228</v>
      </c>
      <c r="N54" s="11" t="s">
        <v>229</v>
      </c>
      <c r="O54" s="13" t="s">
        <v>318</v>
      </c>
    </row>
    <row r="55" spans="1:15" ht="84.75">
      <c r="A55" s="7">
        <v>78</v>
      </c>
      <c r="B55" s="8" t="s">
        <v>282</v>
      </c>
      <c r="C55" s="8" t="s">
        <v>15</v>
      </c>
      <c r="D55" s="1" t="s">
        <v>230</v>
      </c>
      <c r="E55" s="9" t="str">
        <f t="shared" si="1"/>
        <v>Japan Atomic Energy Agency</v>
      </c>
      <c r="F55" s="8" t="s">
        <v>231</v>
      </c>
      <c r="G55" s="10" t="s">
        <v>25</v>
      </c>
      <c r="I55" s="11"/>
      <c r="J55" s="11"/>
      <c r="K55" s="11">
        <v>43906</v>
      </c>
      <c r="L55" s="8" t="s">
        <v>232</v>
      </c>
      <c r="M55" s="14" t="s">
        <v>233</v>
      </c>
      <c r="N55" s="11" t="s">
        <v>142</v>
      </c>
      <c r="O55" s="13" t="s">
        <v>307</v>
      </c>
    </row>
    <row r="56" spans="1:15" ht="84.75">
      <c r="A56" s="7">
        <v>122</v>
      </c>
      <c r="B56" s="8" t="s">
        <v>283</v>
      </c>
      <c r="C56" s="8" t="s">
        <v>15</v>
      </c>
      <c r="D56" s="1" t="s">
        <v>234</v>
      </c>
      <c r="E56" s="9" t="str">
        <f t="shared" si="1"/>
        <v>Japan Patent Office</v>
      </c>
      <c r="F56" s="8" t="s">
        <v>30</v>
      </c>
      <c r="G56" s="10" t="s">
        <v>25</v>
      </c>
      <c r="I56" s="11">
        <v>43851</v>
      </c>
      <c r="J56" s="11"/>
      <c r="K56" s="11">
        <v>43892</v>
      </c>
      <c r="L56" s="8" t="s">
        <v>235</v>
      </c>
      <c r="M56" s="14" t="s">
        <v>236</v>
      </c>
      <c r="N56" s="11" t="s">
        <v>237</v>
      </c>
      <c r="O56" s="13" t="s">
        <v>319</v>
      </c>
    </row>
    <row r="57" spans="1:15" ht="51">
      <c r="A57" s="7">
        <v>134</v>
      </c>
      <c r="B57" s="8" t="s">
        <v>284</v>
      </c>
      <c r="C57" s="8" t="s">
        <v>15</v>
      </c>
      <c r="D57" s="1" t="s">
        <v>238</v>
      </c>
      <c r="E57" s="9" t="str">
        <f t="shared" si="1"/>
        <v>Japan Customs</v>
      </c>
      <c r="F57" s="8" t="s">
        <v>108</v>
      </c>
      <c r="G57" s="10" t="s">
        <v>25</v>
      </c>
      <c r="I57" s="11"/>
      <c r="J57" s="11"/>
      <c r="K57" s="11">
        <v>43895</v>
      </c>
      <c r="L57" s="8" t="s">
        <v>239</v>
      </c>
      <c r="M57" s="14" t="s">
        <v>240</v>
      </c>
      <c r="N57" s="11" t="s">
        <v>85</v>
      </c>
      <c r="O57" s="13" t="s">
        <v>295</v>
      </c>
    </row>
    <row r="58" spans="1:15" ht="67.5">
      <c r="A58" s="7" t="s">
        <v>241</v>
      </c>
      <c r="B58" s="8" t="s">
        <v>242</v>
      </c>
      <c r="C58" s="8" t="s">
        <v>15</v>
      </c>
      <c r="D58" s="1" t="s">
        <v>243</v>
      </c>
      <c r="E58" s="9" t="str">
        <f t="shared" si="1"/>
        <v>Fukuoka Prefecture</v>
      </c>
      <c r="F58" s="8" t="s">
        <v>24</v>
      </c>
      <c r="G58" s="10" t="s">
        <v>59</v>
      </c>
      <c r="I58" s="11"/>
      <c r="J58" s="11">
        <v>43853</v>
      </c>
      <c r="K58" s="11">
        <v>43864</v>
      </c>
      <c r="L58" s="8" t="s">
        <v>60</v>
      </c>
      <c r="M58" s="14" t="s">
        <v>244</v>
      </c>
      <c r="N58" s="11" t="s">
        <v>62</v>
      </c>
      <c r="O58" s="13" t="s">
        <v>291</v>
      </c>
    </row>
    <row r="59" spans="1:15" ht="84.75">
      <c r="A59" s="7" t="s">
        <v>245</v>
      </c>
      <c r="B59" s="8" t="s">
        <v>277</v>
      </c>
      <c r="C59" s="8" t="s">
        <v>15</v>
      </c>
      <c r="D59" s="1" t="s">
        <v>246</v>
      </c>
      <c r="E59" s="9" t="str">
        <f t="shared" si="1"/>
        <v>Japan Aerospace Exploration Agency (JAXA)</v>
      </c>
      <c r="F59" s="8" t="s">
        <v>30</v>
      </c>
      <c r="G59" s="10" t="s">
        <v>87</v>
      </c>
      <c r="I59" s="11"/>
      <c r="J59" s="11"/>
      <c r="K59" s="11">
        <v>43906</v>
      </c>
      <c r="L59" s="8" t="s">
        <v>247</v>
      </c>
      <c r="M59" s="14" t="s">
        <v>248</v>
      </c>
      <c r="N59" s="11" t="s">
        <v>249</v>
      </c>
      <c r="O59" s="13" t="s">
        <v>320</v>
      </c>
    </row>
    <row r="60" spans="1:15" ht="409.5">
      <c r="A60" s="7" t="s">
        <v>250</v>
      </c>
      <c r="B60" s="8" t="s">
        <v>251</v>
      </c>
      <c r="C60" s="8" t="s">
        <v>22</v>
      </c>
      <c r="D60" s="1" t="s">
        <v>252</v>
      </c>
      <c r="E60" s="9" t="str">
        <f t="shared" si="1"/>
        <v>Japan Coast Guard</v>
      </c>
      <c r="F60" s="8" t="s">
        <v>30</v>
      </c>
      <c r="G60" s="10" t="s">
        <v>253</v>
      </c>
      <c r="I60" s="11"/>
      <c r="J60" s="11">
        <v>43871</v>
      </c>
      <c r="K60" s="11">
        <v>43889</v>
      </c>
      <c r="L60" s="8" t="s">
        <v>254</v>
      </c>
      <c r="M60" s="14" t="s">
        <v>255</v>
      </c>
      <c r="N60" s="11" t="s">
        <v>256</v>
      </c>
      <c r="O60" s="13" t="s">
        <v>321</v>
      </c>
    </row>
    <row r="61" spans="1:15" ht="102">
      <c r="A61" s="7" t="s">
        <v>257</v>
      </c>
      <c r="B61" s="8" t="s">
        <v>258</v>
      </c>
      <c r="C61" s="8" t="s">
        <v>22</v>
      </c>
      <c r="D61" s="1" t="s">
        <v>259</v>
      </c>
      <c r="E61" s="9" t="str">
        <f t="shared" si="1"/>
        <v>Japan Atomic Energy Agency</v>
      </c>
      <c r="F61" s="8" t="s">
        <v>96</v>
      </c>
      <c r="G61" s="10" t="s">
        <v>36</v>
      </c>
      <c r="I61" s="11"/>
      <c r="J61" s="11"/>
      <c r="K61" s="11">
        <v>43906</v>
      </c>
      <c r="L61" s="8" t="s">
        <v>260</v>
      </c>
      <c r="M61" s="14" t="s">
        <v>261</v>
      </c>
      <c r="N61" s="11" t="s">
        <v>142</v>
      </c>
      <c r="O61" s="13" t="s">
        <v>307</v>
      </c>
    </row>
    <row r="62" spans="2:15" ht="15.75">
      <c r="B62" s="8"/>
      <c r="E62" s="9"/>
      <c r="I62" s="11"/>
      <c r="J62" s="11"/>
      <c r="O62" s="13"/>
    </row>
    <row r="63" spans="2:15" ht="15.75">
      <c r="B63" s="8"/>
      <c r="E63" s="9"/>
      <c r="I63" s="11"/>
      <c r="J63" s="11"/>
      <c r="O63" s="13"/>
    </row>
    <row r="64" spans="2:15" ht="15.75">
      <c r="B64" s="8"/>
      <c r="E64" s="9"/>
      <c r="I64" s="11"/>
      <c r="J64" s="11"/>
      <c r="O64" s="13"/>
    </row>
    <row r="65" spans="5:15" ht="15.75">
      <c r="E65" s="9"/>
      <c r="I65" s="11"/>
      <c r="J65" s="11"/>
      <c r="O65" s="13"/>
    </row>
    <row r="66" spans="5:15" ht="15.75">
      <c r="E66" s="9"/>
      <c r="I66" s="11"/>
      <c r="J66" s="11"/>
      <c r="O66" s="13"/>
    </row>
    <row r="67" spans="5:15" ht="15.75">
      <c r="E67" s="9"/>
      <c r="I67" s="11"/>
      <c r="J67" s="11"/>
      <c r="O67" s="13"/>
    </row>
    <row r="68" spans="5:15" ht="15.75">
      <c r="E68" s="9"/>
      <c r="I68" s="11"/>
      <c r="J68" s="11"/>
      <c r="O68" s="13"/>
    </row>
    <row r="69" spans="9:10" ht="15.75">
      <c r="I69" s="11"/>
      <c r="J69" s="11"/>
    </row>
    <row r="70" spans="9:10" ht="15.75">
      <c r="I70" s="11"/>
      <c r="J70" s="11"/>
    </row>
    <row r="71" spans="9:10" ht="15.75">
      <c r="I71" s="11"/>
      <c r="J71" s="11"/>
    </row>
    <row r="72" spans="9:10" ht="15.75">
      <c r="I72" s="11"/>
      <c r="J72" s="11"/>
    </row>
    <row r="73" spans="9:10" ht="15.75">
      <c r="I73" s="11"/>
      <c r="J73" s="11"/>
    </row>
    <row r="74" spans="9:10" ht="15.75">
      <c r="I74" s="11"/>
      <c r="J74" s="11"/>
    </row>
    <row r="75" spans="9:10" ht="15.75">
      <c r="I75" s="11"/>
      <c r="J75" s="11"/>
    </row>
    <row r="76" spans="9:10" ht="15.75">
      <c r="I76" s="11"/>
      <c r="J76" s="11"/>
    </row>
    <row r="77" spans="9:10" ht="15.75">
      <c r="I77" s="11"/>
      <c r="J77" s="11"/>
    </row>
    <row r="78" spans="9:10" ht="15.75">
      <c r="I78" s="11"/>
      <c r="J78" s="11"/>
    </row>
    <row r="79" spans="9:10" ht="15.75">
      <c r="I79" s="11"/>
      <c r="J79" s="11"/>
    </row>
    <row r="80" spans="9:10" ht="15.75">
      <c r="I80" s="11"/>
      <c r="J80" s="11"/>
    </row>
    <row r="81" spans="9:10" ht="15.75">
      <c r="I81" s="11"/>
      <c r="J81" s="11"/>
    </row>
    <row r="82" spans="9:10" ht="15.75">
      <c r="I82" s="11"/>
      <c r="J82" s="11"/>
    </row>
    <row r="83" spans="9:10" ht="15.75">
      <c r="I83" s="11"/>
      <c r="J83" s="11"/>
    </row>
    <row r="84" spans="9:10" ht="15.75">
      <c r="I84" s="11"/>
      <c r="J84" s="11"/>
    </row>
    <row r="85" spans="9:10" ht="15.75">
      <c r="I85" s="11"/>
      <c r="J85" s="11"/>
    </row>
    <row r="86" spans="9:10" ht="15.75">
      <c r="I86" s="11"/>
      <c r="J86" s="11"/>
    </row>
    <row r="87" spans="9:10" ht="15.75">
      <c r="I87" s="11"/>
      <c r="J87" s="11"/>
    </row>
    <row r="88" spans="9:10" ht="15.75">
      <c r="I88" s="11"/>
      <c r="J88" s="11"/>
    </row>
    <row r="89" spans="9:10" ht="15.75">
      <c r="I89" s="11"/>
      <c r="J89" s="11"/>
    </row>
    <row r="90" spans="9:10" ht="15.75">
      <c r="I90" s="11"/>
      <c r="J90" s="11"/>
    </row>
    <row r="91" spans="9:10" ht="15.75">
      <c r="I91" s="11"/>
      <c r="J91" s="11"/>
    </row>
    <row r="92" spans="9:10" ht="15.75">
      <c r="I92" s="11"/>
      <c r="J92" s="11"/>
    </row>
    <row r="93" spans="9:10" ht="15.75">
      <c r="I93" s="11"/>
      <c r="J93" s="11"/>
    </row>
    <row r="94" spans="9:10" ht="15.75">
      <c r="I94" s="11"/>
      <c r="J94" s="11"/>
    </row>
    <row r="95" spans="9:10" ht="15.75">
      <c r="I95" s="11"/>
      <c r="J95" s="11"/>
    </row>
    <row r="96" spans="9:10" ht="15.75">
      <c r="I96" s="11"/>
      <c r="J96" s="11"/>
    </row>
    <row r="97" spans="9:10" ht="15.75">
      <c r="I97" s="11"/>
      <c r="J97" s="11"/>
    </row>
    <row r="98" spans="9:10" ht="15.75">
      <c r="I98" s="11"/>
      <c r="J98" s="11"/>
    </row>
    <row r="99" spans="9:10" ht="15.75">
      <c r="I99" s="11"/>
      <c r="J99" s="11"/>
    </row>
    <row r="100" spans="9:10" ht="15.75">
      <c r="I100" s="11"/>
      <c r="J100" s="11"/>
    </row>
    <row r="101" spans="9:10" ht="15.75">
      <c r="I101" s="11"/>
      <c r="J101" s="11"/>
    </row>
    <row r="102" spans="9:10" ht="15.75">
      <c r="I102" s="11"/>
      <c r="J102" s="11"/>
    </row>
    <row r="103" spans="9:10" ht="15.75">
      <c r="I103" s="11"/>
      <c r="J103" s="11"/>
    </row>
    <row r="104" spans="9:10" ht="15.75">
      <c r="I104" s="11"/>
      <c r="J104" s="11"/>
    </row>
    <row r="105" spans="9:10" ht="15.75">
      <c r="I105" s="11"/>
      <c r="J105" s="11"/>
    </row>
    <row r="106" spans="9:10" ht="15.75">
      <c r="I106" s="11"/>
      <c r="J106" s="11"/>
    </row>
    <row r="107" spans="9:10" ht="15.75">
      <c r="I107" s="11"/>
      <c r="J107" s="11"/>
    </row>
    <row r="108" spans="9:10" ht="15.75">
      <c r="I108" s="11"/>
      <c r="J108" s="11"/>
    </row>
    <row r="109" spans="9:10" ht="15.75">
      <c r="I109" s="11"/>
      <c r="J109" s="11"/>
    </row>
    <row r="110" spans="9:10" ht="15.75">
      <c r="I110" s="11"/>
      <c r="J110" s="11"/>
    </row>
    <row r="111" spans="9:10" ht="15.75">
      <c r="I111" s="11"/>
      <c r="J111" s="11"/>
    </row>
    <row r="112" spans="9:10" ht="15.75">
      <c r="I112" s="11"/>
      <c r="J112" s="11"/>
    </row>
    <row r="113" spans="9:10" ht="15.75">
      <c r="I113" s="11"/>
      <c r="J113" s="11"/>
    </row>
    <row r="114" spans="9:10" ht="15.75">
      <c r="I114" s="11"/>
      <c r="J114" s="11"/>
    </row>
    <row r="115" spans="9:10" ht="15.75">
      <c r="I115" s="11"/>
      <c r="J115" s="11"/>
    </row>
    <row r="116" spans="9:10" ht="15.75">
      <c r="I116" s="11"/>
      <c r="J116" s="11"/>
    </row>
    <row r="117" spans="9:10" ht="15.75">
      <c r="I117" s="11"/>
      <c r="J117" s="11"/>
    </row>
    <row r="118" spans="9:10" ht="15.75">
      <c r="I118" s="11"/>
      <c r="J118" s="11"/>
    </row>
    <row r="119" spans="9:10" ht="15.75">
      <c r="I119" s="11"/>
      <c r="J119" s="11"/>
    </row>
    <row r="120" spans="9:10" ht="15.75">
      <c r="I120" s="11"/>
      <c r="J120" s="11"/>
    </row>
    <row r="121" spans="9:10" ht="15.75">
      <c r="I121" s="11"/>
      <c r="J121" s="11"/>
    </row>
    <row r="122" spans="9:10" ht="15.75">
      <c r="I122" s="11"/>
      <c r="J122" s="11"/>
    </row>
    <row r="123" spans="9:10" ht="15.75">
      <c r="I123" s="11"/>
      <c r="J123" s="11"/>
    </row>
    <row r="124" spans="9:10" ht="15.75">
      <c r="I124" s="11"/>
      <c r="J124" s="11"/>
    </row>
    <row r="125" spans="9:10" ht="15.75">
      <c r="I125" s="11"/>
      <c r="J125" s="11"/>
    </row>
    <row r="126" spans="9:10" ht="15.75">
      <c r="I126" s="11"/>
      <c r="J126" s="11"/>
    </row>
    <row r="127" spans="9:10" ht="15.75">
      <c r="I127" s="11"/>
      <c r="J127" s="11"/>
    </row>
    <row r="128" spans="9:10" ht="15.75">
      <c r="I128" s="11"/>
      <c r="J128" s="11"/>
    </row>
    <row r="129" spans="9:10" ht="15.75">
      <c r="I129" s="11"/>
      <c r="J129" s="11"/>
    </row>
    <row r="130" spans="9:10" ht="15.75">
      <c r="I130" s="11"/>
      <c r="J130" s="11"/>
    </row>
    <row r="131" spans="9:10" ht="15.75">
      <c r="I131" s="11"/>
      <c r="J131" s="11"/>
    </row>
    <row r="132" spans="9:10" ht="15.75">
      <c r="I132" s="11"/>
      <c r="J132" s="11"/>
    </row>
    <row r="133" spans="9:10" ht="15.75">
      <c r="I133" s="11"/>
      <c r="J133" s="11"/>
    </row>
    <row r="134" spans="9:10" ht="15.75">
      <c r="I134" s="11"/>
      <c r="J134" s="11"/>
    </row>
    <row r="135" spans="9:10" ht="15.75">
      <c r="I135" s="11"/>
      <c r="J135" s="11"/>
    </row>
    <row r="136" spans="9:10" ht="15.75">
      <c r="I136" s="11"/>
      <c r="J136" s="11"/>
    </row>
    <row r="137" spans="9:10" ht="15.75">
      <c r="I137" s="11"/>
      <c r="J137" s="11"/>
    </row>
    <row r="138" spans="9:10" ht="15.75">
      <c r="I138" s="11"/>
      <c r="J138" s="11"/>
    </row>
    <row r="139" spans="9:10" ht="15.75">
      <c r="I139" s="11"/>
      <c r="J139" s="11"/>
    </row>
  </sheetData>
  <sheetProtection/>
  <autoFilter ref="A2:O61">
    <sortState ref="A3:O139">
      <sortCondition sortBy="value" ref="A3:A139"/>
    </sortState>
  </autoFilter>
  <mergeCells count="1">
    <mergeCell ref="A1:O1"/>
  </mergeCells>
  <conditionalFormatting sqref="C2 C4:C41 C44:C65536">
    <cfRule type="containsText" priority="38" dxfId="24" operator="containsText" text="Sekai2020 Business offer">
      <formula>NOT(ISERROR(SEARCH("Sekai2020 Business offer",C2)))</formula>
    </cfRule>
    <cfRule type="containsText" priority="39" dxfId="25" operator="containsText" text="Tokyo2020 Pre-announcement">
      <formula>NOT(ISERROR(SEARCH("Tokyo2020 Pre-announcement",C2)))</formula>
    </cfRule>
    <cfRule type="containsText" priority="40" dxfId="26" operator="containsText" text="Contract Notice">
      <formula>NOT(ISERROR(SEARCH("Contract Notice",C2)))</formula>
    </cfRule>
    <cfRule type="containsText" priority="41" dxfId="27" operator="containsText" text="Selective Tender">
      <formula>NOT(ISERROR(SEARCH("Selective Tender",C2)))</formula>
    </cfRule>
    <cfRule type="containsText" priority="42" dxfId="28" operator="containsText" text="Tokyo2020 tender (non-WTO)">
      <formula>NOT(ISERROR(SEARCH("Tokyo2020 tender (non-WTO)",C2)))</formula>
    </cfRule>
    <cfRule type="containsText" priority="43" dxfId="29" operator="containsText" text="Request for Comments">
      <formula>NOT(ISERROR(SEARCH("Request for Comments",C2)))</formula>
    </cfRule>
    <cfRule type="containsText" priority="44" dxfId="30" operator="containsText" text="Prior Information Notice">
      <formula>NOT(ISERROR(SEARCH("Prior Information Notice",C2)))</formula>
    </cfRule>
    <cfRule type="containsText" priority="45" dxfId="27" operator="containsText" text="Selective Tender">
      <formula>NOT(ISERROR(SEARCH("Selective Tender",C2)))</formula>
    </cfRule>
  </conditionalFormatting>
  <conditionalFormatting sqref="C2 C4:C41 C44:C65536">
    <cfRule type="containsText" priority="36" dxfId="31" operator="containsText" text="Rugby World Cup 2019">
      <formula>NOT(ISERROR(SEARCH("Rugby World Cup 2019",C2)))</formula>
    </cfRule>
  </conditionalFormatting>
  <conditionalFormatting sqref="C3">
    <cfRule type="containsText" priority="26" dxfId="24" operator="containsText" text="Sekai2020 Business offer">
      <formula>NOT(ISERROR(SEARCH("Sekai2020 Business offer",C3)))</formula>
    </cfRule>
    <cfRule type="containsText" priority="27" dxfId="25" operator="containsText" text="Tokyo2020 Pre-announcement">
      <formula>NOT(ISERROR(SEARCH("Tokyo2020 Pre-announcement",C3)))</formula>
    </cfRule>
    <cfRule type="containsText" priority="28" dxfId="26" operator="containsText" text="Contract Notice">
      <formula>NOT(ISERROR(SEARCH("Contract Notice",C3)))</formula>
    </cfRule>
    <cfRule type="containsText" priority="29" dxfId="27" operator="containsText" text="Selective Tender">
      <formula>NOT(ISERROR(SEARCH("Selective Tender",C3)))</formula>
    </cfRule>
    <cfRule type="containsText" priority="30" dxfId="28" operator="containsText" text="Tokyo2020 tender (non-WTO)">
      <formula>NOT(ISERROR(SEARCH("Tokyo2020 tender (non-WTO)",C3)))</formula>
    </cfRule>
    <cfRule type="containsText" priority="31" dxfId="29" operator="containsText" text="Request for Comments">
      <formula>NOT(ISERROR(SEARCH("Request for Comments",C3)))</formula>
    </cfRule>
    <cfRule type="containsText" priority="32" dxfId="30" operator="containsText" text="Prior Information Notice">
      <formula>NOT(ISERROR(SEARCH("Prior Information Notice",C3)))</formula>
    </cfRule>
    <cfRule type="containsText" priority="33" dxfId="27" operator="containsText" text="Selective Tender">
      <formula>NOT(ISERROR(SEARCH("Selective Tender",C3)))</formula>
    </cfRule>
  </conditionalFormatting>
  <conditionalFormatting sqref="C3">
    <cfRule type="containsText" priority="24" dxfId="31" operator="containsText" text="Rugby World Cup 2019">
      <formula>NOT(ISERROR(SEARCH("Rugby World Cup 2019",C3)))</formula>
    </cfRule>
  </conditionalFormatting>
  <conditionalFormatting sqref="C42">
    <cfRule type="containsText" priority="15" dxfId="24" operator="containsText" text="Sekai2020 Business offer">
      <formula>NOT(ISERROR(SEARCH("Sekai2020 Business offer",C42)))</formula>
    </cfRule>
    <cfRule type="containsText" priority="16" dxfId="25" operator="containsText" text="Tokyo2020 Pre-announcement">
      <formula>NOT(ISERROR(SEARCH("Tokyo2020 Pre-announcement",C42)))</formula>
    </cfRule>
    <cfRule type="containsText" priority="17" dxfId="26" operator="containsText" text="Contract Notice">
      <formula>NOT(ISERROR(SEARCH("Contract Notice",C42)))</formula>
    </cfRule>
    <cfRule type="containsText" priority="18" dxfId="27" operator="containsText" text="Selective Tender">
      <formula>NOT(ISERROR(SEARCH("Selective Tender",C42)))</formula>
    </cfRule>
    <cfRule type="containsText" priority="19" dxfId="28" operator="containsText" text="Tokyo2020 tender (non-WTO)">
      <formula>NOT(ISERROR(SEARCH("Tokyo2020 tender (non-WTO)",C42)))</formula>
    </cfRule>
    <cfRule type="containsText" priority="20" dxfId="29" operator="containsText" text="Request for Comments">
      <formula>NOT(ISERROR(SEARCH("Request for Comments",C42)))</formula>
    </cfRule>
    <cfRule type="containsText" priority="21" dxfId="30" operator="containsText" text="Prior Information Notice">
      <formula>NOT(ISERROR(SEARCH("Prior Information Notice",C42)))</formula>
    </cfRule>
    <cfRule type="containsText" priority="22" dxfId="27" operator="containsText" text="Selective Tender">
      <formula>NOT(ISERROR(SEARCH("Selective Tender",C42)))</formula>
    </cfRule>
  </conditionalFormatting>
  <conditionalFormatting sqref="C42">
    <cfRule type="containsText" priority="13" dxfId="31" operator="containsText" text="Rugby World Cup 2019">
      <formula>NOT(ISERROR(SEARCH("Rugby World Cup 2019",C42)))</formula>
    </cfRule>
  </conditionalFormatting>
  <conditionalFormatting sqref="C43">
    <cfRule type="containsText" priority="5" dxfId="24" operator="containsText" text="Sekai2020 Business offer">
      <formula>NOT(ISERROR(SEARCH("Sekai2020 Business offer",C43)))</formula>
    </cfRule>
    <cfRule type="containsText" priority="6" dxfId="25" operator="containsText" text="Tokyo2020 Pre-announcement">
      <formula>NOT(ISERROR(SEARCH("Tokyo2020 Pre-announcement",C43)))</formula>
    </cfRule>
    <cfRule type="containsText" priority="7" dxfId="26" operator="containsText" text="Contract Notice">
      <formula>NOT(ISERROR(SEARCH("Contract Notice",C43)))</formula>
    </cfRule>
    <cfRule type="containsText" priority="8" dxfId="27" operator="containsText" text="Selective Tender">
      <formula>NOT(ISERROR(SEARCH("Selective Tender",C43)))</formula>
    </cfRule>
    <cfRule type="containsText" priority="9" dxfId="28" operator="containsText" text="Tokyo2020 tender (non-WTO)">
      <formula>NOT(ISERROR(SEARCH("Tokyo2020 tender (non-WTO)",C43)))</formula>
    </cfRule>
    <cfRule type="containsText" priority="10" dxfId="29" operator="containsText" text="Request for Comments">
      <formula>NOT(ISERROR(SEARCH("Request for Comments",C43)))</formula>
    </cfRule>
    <cfRule type="containsText" priority="11" dxfId="30" operator="containsText" text="Prior Information Notice">
      <formula>NOT(ISERROR(SEARCH("Prior Information Notice",C43)))</formula>
    </cfRule>
    <cfRule type="containsText" priority="12" dxfId="27" operator="containsText" text="Selective Tender">
      <formula>NOT(ISERROR(SEARCH("Selective Tender",C43)))</formula>
    </cfRule>
  </conditionalFormatting>
  <conditionalFormatting sqref="C43">
    <cfRule type="containsText" priority="3" dxfId="31" operator="containsText" text="Rugby World Cup 2019">
      <formula>NOT(ISERROR(SEARCH("Rugby World Cup 2019",C43)))</formula>
    </cfRule>
  </conditionalFormatting>
  <hyperlinks>
    <hyperlink ref="F2" r:id="rId1" display="Region"/>
    <hyperlink ref="M42" r:id="rId2" display="https://www.eu-japan.eu/sites/default/files/imce/government_procurement/News/Highlighted_tenders/2019110_Cabinet_Office.zip"/>
    <hyperlink ref="M16" r:id="rId3" display="https://www.eu-japan.eu/sites/default/files/imce/government_procurement/News/Highlighted_tenders/20190110_NPA_Helicopters.zip"/>
    <hyperlink ref="M56" r:id="rId4" display="https://www.eu-japan.eu/sites/default/files/imce/government_procurement/News/Highlighted_tenders/20200110_Patent_Office.zip"/>
    <hyperlink ref="M11" r:id="rId5" display="http://www.mlit.go.jp/common/001323259.pdf"/>
    <hyperlink ref="M18" r:id="rId6" display="https://www.kaiho.mlit.go.jp/04kanku/nyusatsu/announcement/#003061"/>
    <hyperlink ref="M4" r:id="rId7" display="https://www.kaiho.mlit.go.jp/11kanku/nyusatu/koukoku-31.htm"/>
    <hyperlink ref="M61" r:id="rId8" display="https://keiyaku.jaea.go.jp/compe/02/02-2.html#3"/>
    <hyperlink ref="M35" r:id="rId9" display="https://keiyaku.jaea.go.jp/compe/02/02-2.html#3"/>
    <hyperlink ref="M55" r:id="rId10" display="https://keiyaku.jaea.go.jp/compe/02/02-2.html#6"/>
    <hyperlink ref="M23" r:id="rId11" display="https://www.jetro.go.jp/gov_procurement/national/articles/156778/2020011000770001.html"/>
    <hyperlink ref="M19" r:id="rId12" display="http://www.nho-dmc.jp/medical2/traders/bid_20200110.pdf"/>
    <hyperlink ref="M24" r:id="rId13" display="https://www.jetro.go.jp/gov_procurement/national/articles/156784/2020011000820001.html"/>
    <hyperlink ref="M7" r:id="rId14" display="https://www.naltec.go.jp/publication/fkoifn000000a4kz-att/fkoifn000000a4lr.pdf"/>
    <hyperlink ref="M6" r:id="rId15" display="https://www.ntt-east.co.jp/en/purchase/anken/"/>
    <hyperlink ref="M54" r:id="rId16" display="https://www.eu-japan.eu/sites/default/files/imce/government_procurement/News/Highlighted_tenders/20200109_MOFA.zip"/>
    <hyperlink ref="M57" r:id="rId17" display="https://www.customs.go.jp/kyotsu/chotatsu/seifu/s_osaka/o-seifuchotatsu1528_20200109.pdf"/>
    <hyperlink ref="M51" r:id="rId18" display="https://www.mhlw.go.jp/sinsei/chotatu/chotatu/kobetsufile/2020/01/ko0109-01.html"/>
    <hyperlink ref="M13" r:id="rId19" display="https://www.cab.mlit.go.jp/tcab/contract/publicly/11.html"/>
    <hyperlink ref="M60" r:id="rId20" display="https://www.kaiho.mlit.go.jp/ope/tyoutatu/seifutyoutatu.html"/>
    <hyperlink ref="M29" r:id="rId21" display="https://keiyaku.jaea.go.jp/compe/02/02-2.html#2"/>
    <hyperlink ref="M20" r:id="rId22" display="http://www.nho-dmc.jp/medical2/traders/bid_20200109.pdf"/>
    <hyperlink ref="M36" r:id="rId23" display="http://www.ncvc.go.jp/procurement/tender/xct_3.html"/>
    <hyperlink ref="M21" r:id="rId24" display="http://www.ncvc.go.jp/procurement/tender/xct_2.html"/>
    <hyperlink ref="M14" r:id="rId25" display="http://www.mlit.go.jp/common/001322853.pdf"/>
    <hyperlink ref="M27" r:id="rId26" display="https://choutatsu.riken.jp/r-world/info/procurement/proc/detail/id/000026049"/>
    <hyperlink ref="M22" r:id="rId27" display="http://www.nho-dmc.jp/medical2/traders/bid_20200108.pdf"/>
    <hyperlink ref="M25" r:id="rId28" display="https://www.jetro.go.jp/gov_procurement/national/articles/156573/2020010800730001.html"/>
    <hyperlink ref="M52" r:id="rId29" display="https://procurement.japanpost.jp/general/2020/20200108150111.html"/>
    <hyperlink ref="M5" r:id="rId30" display="https://takanawa.jcho.go.jp/wp-content/uploads/2020/01/testreagentpurchaseagreement.pdf"/>
    <hyperlink ref="M37" r:id="rId31" display="https://www.jetro.go.jp/gov_procurement/national/articles/156460/2020010700040001.html"/>
    <hyperlink ref="M38" r:id="rId32" display="https://www.mhlw.go.jp/sinsei/chotatu/chotatu/kobetsufile/2020/01/ko0107-02.html"/>
    <hyperlink ref="M59" r:id="rId33" display="https://www.jetro.go.jp/gov_procurement/national/articles/156506/2020010700340001.html"/>
    <hyperlink ref="M30" r:id="rId34" display="https://keiyaku.jaea.go.jp/compe/02/02-2.html#1"/>
    <hyperlink ref="M31" r:id="rId35" display="https://keiyaku.jaea.go.jp/compe/02/02-2.html#1"/>
    <hyperlink ref="M50" r:id="rId36" display="http://e2ppiw01.e-bisc.go.jp/CALS/Publish/KokaiBunshoServlet?AnkenKanriNo=021020002020422000000064&amp;BunshoKanriId=20"/>
    <hyperlink ref="M43" r:id="rId37" display="https://www.chibah.johas.go.jp/news/clients/000838.html"/>
    <hyperlink ref="M44" r:id="rId38" display="http://www.moj.go.jp/shisetsu/keiri/shisetsu01_00006.html"/>
    <hyperlink ref="M45" r:id="rId39" display="http://www.moj.go.jp/shisetsu/keiri/shisetsu01_00007.html"/>
    <hyperlink ref="M46" r:id="rId40" display="https://company.jra.jp/7405/etc/etc01/05/etc01_announcement1/01/20200107_02.pdf"/>
    <hyperlink ref="M39" r:id="rId41" display="https://www.skr.mlit.go.jp/send/hattyuu/ikensyousei/iken.pdf"/>
    <hyperlink ref="M32" r:id="rId42" display="https://www.jetro.go.jp/gov_procurement/national/articles/156584/2020010800920001.html"/>
    <hyperlink ref="M15" r:id="rId43" display="https://www.customs.go.jp/kyotsu/chotatsu/iken/i_kobe/20191120_iken_ogataxsenchintaishaku.pdf"/>
    <hyperlink ref="M28" r:id="rId44" display="https://www.qst.go.jp/site/procurement/36504.html"/>
    <hyperlink ref="M40" r:id="rId45" display="https://www.jetro.go.jp/gov_procurement/national/articles/156587/2020010800960001.html"/>
    <hyperlink ref="M26" r:id="rId46" display="https://www.jetro.go.jp/gov_procurement/local/articles/4cafc138fe96e17a.html"/>
    <hyperlink ref="M41" r:id="rId47" display="https://www.e-procurement.metro.tokyo.jp/documents/con202001082764c7f2ca2e.pdf"/>
    <hyperlink ref="M47" r:id="rId48" display="https://www.jetro.go.jp/gov_procurement/local/articles/762167da7bf90c7b.html"/>
    <hyperlink ref="M3" r:id="rId49" display="http://www.zaimu.metro.tokyo.jp/en/summary2764-020108.pdf"/>
    <hyperlink ref="M8" r:id="rId50" display="https://www.eu-japan.eu/sites/default/files/imce/government_procurement/News/Highlighted_tenders/20200117_Hiroshima_City.zip"/>
    <hyperlink ref="M10" r:id="rId51" display="http://www.pref.fukuoka.lg.jp/contents/reiwa1-bisyu34-1.html"/>
    <hyperlink ref="M58" r:id="rId52" display="http://www.pref.fukuoka.lg.jp/contents/reiwa1-bisyu18-1.html"/>
    <hyperlink ref="M17" r:id="rId53" display="http://www.city.sapporo.jp/shobo/shokai/keiyaku/keiyaku82.html"/>
    <hyperlink ref="M48" r:id="rId54" display="https://tokyo2020.org/en/organising-committee/procurement/order/20200107-01.html"/>
    <hyperlink ref="M9" r:id="rId55" display="https://tokyo2020.org/en/organising-committee/procurement/order/20200108-01.html"/>
    <hyperlink ref="M49" r:id="rId56" display="https://tokyo2020.org/en/organising-committee/procurement/order/20200108-02.html"/>
    <hyperlink ref="M53" r:id="rId57" display="https://tokyo2020.org/en/organising-committee/procurement/order/20200108-03.html"/>
    <hyperlink ref="M33" r:id="rId58" display="https://tokyo2020.org/en/organising-committee/procurement/order/20200109-01.html"/>
  </hyperlinks>
  <printOptions/>
  <pageMargins left="0.7" right="0.7" top="0.75" bottom="0.75" header="0.3" footer="0.3"/>
  <pageSetup fitToHeight="0" fitToWidth="1" orientation="portrait" paperSize="9" scale="26"/>
  <drawing r:id="rId61"/>
  <legacy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Griek</dc:creator>
  <cp:keywords/>
  <dc:description/>
  <cp:lastModifiedBy>L Griek</cp:lastModifiedBy>
  <dcterms:created xsi:type="dcterms:W3CDTF">2020-01-13T14:19:28Z</dcterms:created>
  <dcterms:modified xsi:type="dcterms:W3CDTF">2020-01-13T14:38:26Z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